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dynamic array formulas\lessons\xlookup function\xlookup with boolean logic\"/>
    </mc:Choice>
  </mc:AlternateContent>
  <xr:revisionPtr revIDLastSave="0" documentId="13_ncr:1_{658E5E88-4F7A-4E05-A39E-DCB936733794}" xr6:coauthVersionLast="45" xr6:coauthVersionMax="45" xr10:uidLastSave="{00000000-0000-0000-0000-000000000000}"/>
  <bookViews>
    <workbookView xWindow="0" yWindow="0" windowWidth="19200" windowHeight="1080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F15" i="1"/>
  <c r="G15" i="1"/>
  <c r="F26" i="1"/>
  <c r="G26" i="1"/>
  <c r="F25" i="1"/>
  <c r="G25" i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G16" i="1"/>
  <c r="F14" i="1"/>
  <c r="G14" i="1"/>
  <c r="F13" i="1"/>
  <c r="G13" i="1"/>
  <c r="F12" i="1"/>
  <c r="G12" i="1"/>
  <c r="F11" i="1"/>
  <c r="G11" i="1"/>
  <c r="F10" i="1"/>
  <c r="G10" i="1"/>
  <c r="F9" i="1"/>
  <c r="G9" i="1"/>
  <c r="F8" i="1"/>
  <c r="G8" i="1"/>
  <c r="F6" i="1"/>
  <c r="G6" i="1"/>
  <c r="F5" i="1"/>
  <c r="G5" i="1"/>
</calcChain>
</file>

<file path=xl/sharedStrings.xml><?xml version="1.0" encoding="utf-8"?>
<sst xmlns="http://schemas.openxmlformats.org/spreadsheetml/2006/main" count="38" uniqueCount="13">
  <si>
    <t>Date</t>
  </si>
  <si>
    <t>Color</t>
  </si>
  <si>
    <t>Qty</t>
  </si>
  <si>
    <t>Price</t>
  </si>
  <si>
    <t>Total</t>
  </si>
  <si>
    <t>Tax</t>
  </si>
  <si>
    <t>Purple</t>
  </si>
  <si>
    <t>Red</t>
  </si>
  <si>
    <t>Blue</t>
  </si>
  <si>
    <t>Green</t>
  </si>
  <si>
    <t>XLOOKUP with boolean logic</t>
  </si>
  <si>
    <t>March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</si>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</sst>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0" xfId="0" applyFill="1"/>
    <xf numFmtId="164" fontId="0" fillId="0" borderId="2" xfId="0" applyNumberFormat="1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8" fontId="0" fillId="0" borderId="2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8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 vertical="bottom" textRotation="0" wrapText="0" indent="0" justifyLastLine="0" shrinkToFit="0" readingOrder="0"/>
    </dxf>
    <dxf>
      <numFmt numFmtId="164" formatCode="[$-409]d\-mmm\-yyyy;@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7"/>
      <tableStyleElement type="headerRow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C3E6D-2669-EC4A-B9DC-260A9F470E92}" name="data" displayName="data" ref="B4:G26" totalsRowShown="0">
  <autoFilter ref="B4:G26" xr:uid="{6D5DD7F3-D3FD-B14E-8057-7B8D56A0FD89}"/>
  <tableColumns count="6">
    <tableColumn id="1" xr3:uid="{B0517A4C-B1CF-A341-A94D-CC99F7BA77D8}" name="Date" dataDxfId="4"/>
    <tableColumn id="2" xr3:uid="{401E593D-F4A4-6742-8EF1-E969F8FCF7E7}" name="Color"/>
    <tableColumn id="3" xr3:uid="{FA2EFFE9-31B4-3048-9D43-36109947D62A}" name="Qty" dataDxfId="3"/>
    <tableColumn id="4" xr3:uid="{DEE4EF98-CC6C-3541-A8E5-80570D9EBA9C}" name="Price" dataDxfId="2"/>
    <tableColumn id="5" xr3:uid="{98D515AC-5BE2-3B42-908B-9C87A3DF0159}" name="Total" dataDxfId="1">
      <calculatedColumnFormula>data[[#This Row],[Qty]]*data[[#This Row],[Price]]</calculatedColumnFormula>
    </tableColumn>
    <tableColumn id="6" xr3:uid="{91407C74-F7D6-6441-A40F-0935559F4612}" name="Tax" dataDxfId="0">
      <calculatedColumnFormula>data[[#This Row],[Total]]*6%</calculatedColumnFormula>
    </tableColumn>
  </tableColumns>
  <tableStyleInfo name="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A1:R26"/>
  <sheetViews>
    <sheetView showGridLines="0" tabSelected="1" workbookViewId="0">
      <selection activeCell="M7" sqref="M7"/>
    </sheetView>
  </sheetViews>
  <sheetFormatPr defaultColWidth="8.85546875" defaultRowHeight="15" x14ac:dyDescent="0.25"/>
  <cols>
    <col min="2" max="2" width="12.140625" customWidth="1"/>
    <col min="13" max="13" width="12.7109375" customWidth="1"/>
  </cols>
  <sheetData>
    <row r="1" spans="1:18" x14ac:dyDescent="0.25">
      <c r="A1" s="5"/>
    </row>
    <row r="2" spans="1:18" x14ac:dyDescent="0.25">
      <c r="B2" s="4" t="s">
        <v>10</v>
      </c>
    </row>
    <row r="4" spans="1:18" x14ac:dyDescent="0.25">
      <c r="B4" t="s">
        <v>0</v>
      </c>
      <c r="C4" t="s">
        <v>1</v>
      </c>
      <c r="D4" s="1" t="s">
        <v>2</v>
      </c>
      <c r="E4" t="s">
        <v>3</v>
      </c>
      <c r="F4" t="s">
        <v>4</v>
      </c>
      <c r="G4" t="s">
        <v>5</v>
      </c>
      <c r="I4" s="13" t="s">
        <v>11</v>
      </c>
      <c r="J4" s="13" t="s">
        <v>7</v>
      </c>
      <c r="K4" s="13" t="s">
        <v>12</v>
      </c>
      <c r="M4" s="10" t="s">
        <v>0</v>
      </c>
      <c r="N4" s="10" t="s">
        <v>1</v>
      </c>
      <c r="O4" s="11" t="s">
        <v>2</v>
      </c>
      <c r="P4" s="10" t="s">
        <v>3</v>
      </c>
      <c r="Q4" s="10" t="s">
        <v>4</v>
      </c>
      <c r="R4" s="10" t="s">
        <v>5</v>
      </c>
    </row>
    <row r="5" spans="1:18" x14ac:dyDescent="0.25">
      <c r="B5" s="2">
        <v>43467</v>
      </c>
      <c r="C5" t="s">
        <v>6</v>
      </c>
      <c r="D5" s="1">
        <v>11</v>
      </c>
      <c r="E5" s="3">
        <v>10.95</v>
      </c>
      <c r="F5" s="3">
        <f>data[[#This Row],[Qty]]*data[[#This Row],[Price]]</f>
        <v>120.44999999999999</v>
      </c>
      <c r="G5" s="3">
        <f>data[[#This Row],[Total]]*6%</f>
        <v>7.2269999999999994</v>
      </c>
      <c r="I5" s="12"/>
      <c r="J5" s="12"/>
      <c r="K5" s="12"/>
      <c r="M5" s="6"/>
      <c r="N5" s="7"/>
      <c r="O5" s="8"/>
      <c r="P5" s="9"/>
      <c r="Q5" s="9"/>
      <c r="R5" s="9"/>
    </row>
    <row r="6" spans="1:18" x14ac:dyDescent="0.25">
      <c r="B6" s="2">
        <v>43473</v>
      </c>
      <c r="C6" t="s">
        <v>6</v>
      </c>
      <c r="D6" s="1">
        <v>11</v>
      </c>
      <c r="E6" s="3">
        <v>10.95</v>
      </c>
      <c r="F6" s="3">
        <f>data[[#This Row],[Qty]]*data[[#This Row],[Price]]</f>
        <v>120.44999999999999</v>
      </c>
      <c r="G6" s="3">
        <f>data[[#This Row],[Total]]*6%</f>
        <v>7.2269999999999994</v>
      </c>
      <c r="I6" s="12"/>
      <c r="J6" s="12"/>
      <c r="K6" s="12"/>
    </row>
    <row r="7" spans="1:18" x14ac:dyDescent="0.25">
      <c r="B7" s="2">
        <v>43480</v>
      </c>
      <c r="C7" t="s">
        <v>7</v>
      </c>
      <c r="D7" s="1">
        <v>12</v>
      </c>
      <c r="E7" s="3">
        <v>12.95</v>
      </c>
      <c r="F7" s="3">
        <f>data[[#This Row],[Qty]]*data[[#This Row],[Price]]</f>
        <v>155.39999999999998</v>
      </c>
      <c r="G7" s="3">
        <f>data[[#This Row],[Total]]*6%</f>
        <v>9.3239999999999981</v>
      </c>
      <c r="I7" s="12"/>
      <c r="J7" s="12"/>
      <c r="K7" s="12"/>
    </row>
    <row r="8" spans="1:18" x14ac:dyDescent="0.25">
      <c r="B8" s="2">
        <v>43485</v>
      </c>
      <c r="C8" t="s">
        <v>8</v>
      </c>
      <c r="D8" s="1">
        <v>9</v>
      </c>
      <c r="E8" s="3">
        <v>9.9499999999999993</v>
      </c>
      <c r="F8" s="3">
        <f>data[[#This Row],[Qty]]*data[[#This Row],[Price]]</f>
        <v>89.55</v>
      </c>
      <c r="G8" s="3">
        <f>data[[#This Row],[Total]]*6%</f>
        <v>5.3729999999999993</v>
      </c>
      <c r="I8" s="12"/>
      <c r="J8" s="12"/>
      <c r="K8" s="12"/>
    </row>
    <row r="9" spans="1:18" x14ac:dyDescent="0.25">
      <c r="B9" s="2">
        <v>43495</v>
      </c>
      <c r="C9" t="s">
        <v>7</v>
      </c>
      <c r="D9" s="1">
        <v>12</v>
      </c>
      <c r="E9" s="3">
        <v>12.95</v>
      </c>
      <c r="F9" s="3">
        <f>data[[#This Row],[Qty]]*data[[#This Row],[Price]]</f>
        <v>155.39999999999998</v>
      </c>
      <c r="G9" s="3">
        <f>data[[#This Row],[Total]]*6%</f>
        <v>9.3239999999999981</v>
      </c>
      <c r="I9" s="12"/>
      <c r="J9" s="12"/>
      <c r="K9" s="12"/>
    </row>
    <row r="10" spans="1:18" x14ac:dyDescent="0.25">
      <c r="B10" s="2">
        <v>43503</v>
      </c>
      <c r="C10" t="s">
        <v>7</v>
      </c>
      <c r="D10" s="1">
        <v>12</v>
      </c>
      <c r="E10" s="3">
        <v>12.95</v>
      </c>
      <c r="F10" s="3">
        <f>data[[#This Row],[Qty]]*data[[#This Row],[Price]]</f>
        <v>155.39999999999998</v>
      </c>
      <c r="G10" s="3">
        <f>data[[#This Row],[Total]]*6%</f>
        <v>9.3239999999999981</v>
      </c>
      <c r="I10" s="12"/>
      <c r="J10" s="12"/>
      <c r="K10" s="12"/>
    </row>
    <row r="11" spans="1:18" x14ac:dyDescent="0.25">
      <c r="B11" s="2">
        <v>43503</v>
      </c>
      <c r="C11" t="s">
        <v>6</v>
      </c>
      <c r="D11" s="1">
        <v>11</v>
      </c>
      <c r="E11" s="3">
        <v>10.95</v>
      </c>
      <c r="F11" s="3">
        <f>data[[#This Row],[Qty]]*data[[#This Row],[Price]]</f>
        <v>120.44999999999999</v>
      </c>
      <c r="G11" s="3">
        <f>data[[#This Row],[Total]]*6%</f>
        <v>7.2269999999999994</v>
      </c>
      <c r="I11" s="12"/>
      <c r="J11" s="12"/>
      <c r="K11" s="12"/>
    </row>
    <row r="12" spans="1:18" x14ac:dyDescent="0.25">
      <c r="B12" s="2">
        <v>43503</v>
      </c>
      <c r="C12" t="s">
        <v>9</v>
      </c>
      <c r="D12" s="1">
        <v>15</v>
      </c>
      <c r="E12" s="3">
        <v>11.95</v>
      </c>
      <c r="F12" s="3">
        <f>data[[#This Row],[Qty]]*data[[#This Row],[Price]]</f>
        <v>179.25</v>
      </c>
      <c r="G12" s="3">
        <f>data[[#This Row],[Total]]*6%</f>
        <v>10.754999999999999</v>
      </c>
      <c r="I12" s="12"/>
      <c r="J12" s="12"/>
      <c r="K12" s="12"/>
    </row>
    <row r="13" spans="1:18" x14ac:dyDescent="0.25">
      <c r="B13" s="2">
        <v>43513</v>
      </c>
      <c r="C13" t="s">
        <v>7</v>
      </c>
      <c r="D13" s="1">
        <v>12</v>
      </c>
      <c r="E13" s="3">
        <v>12.95</v>
      </c>
      <c r="F13" s="3">
        <f>data[[#This Row],[Qty]]*data[[#This Row],[Price]]</f>
        <v>155.39999999999998</v>
      </c>
      <c r="G13" s="3">
        <f>data[[#This Row],[Total]]*6%</f>
        <v>9.3239999999999981</v>
      </c>
      <c r="I13" s="12"/>
      <c r="J13" s="12"/>
      <c r="K13" s="12"/>
    </row>
    <row r="14" spans="1:18" x14ac:dyDescent="0.25">
      <c r="B14" s="2">
        <v>43514</v>
      </c>
      <c r="C14" t="s">
        <v>9</v>
      </c>
      <c r="D14" s="1">
        <v>15</v>
      </c>
      <c r="E14" s="3">
        <v>11.95</v>
      </c>
      <c r="F14" s="3">
        <f>data[[#This Row],[Qty]]*data[[#This Row],[Price]]</f>
        <v>179.25</v>
      </c>
      <c r="G14" s="3">
        <f>data[[#This Row],[Total]]*6%</f>
        <v>10.754999999999999</v>
      </c>
      <c r="I14" s="12"/>
      <c r="J14" s="12"/>
      <c r="K14" s="12"/>
    </row>
    <row r="15" spans="1:18" x14ac:dyDescent="0.25">
      <c r="B15" s="2">
        <v>43534</v>
      </c>
      <c r="C15" t="s">
        <v>8</v>
      </c>
      <c r="D15" s="1">
        <v>12</v>
      </c>
      <c r="E15" s="3">
        <v>12.95</v>
      </c>
      <c r="F15" s="3">
        <f>data[[#This Row],[Qty]]*data[[#This Row],[Price]]</f>
        <v>155.39999999999998</v>
      </c>
      <c r="G15" s="3">
        <f>data[[#This Row],[Total]]*6%</f>
        <v>9.3239999999999981</v>
      </c>
      <c r="I15" s="12"/>
      <c r="J15" s="12"/>
      <c r="K15" s="12"/>
    </row>
    <row r="16" spans="1:18" x14ac:dyDescent="0.25">
      <c r="B16" s="2">
        <v>43539</v>
      </c>
      <c r="C16" t="s">
        <v>7</v>
      </c>
      <c r="D16" s="1">
        <v>11</v>
      </c>
      <c r="E16" s="3">
        <v>10.95</v>
      </c>
      <c r="F16" s="3">
        <f>data[[#This Row],[Qty]]*data[[#This Row],[Price]]</f>
        <v>120.44999999999999</v>
      </c>
      <c r="G16" s="3">
        <f>data[[#This Row],[Total]]*6%</f>
        <v>7.2269999999999994</v>
      </c>
      <c r="I16" s="12"/>
      <c r="J16" s="12"/>
      <c r="K16" s="12"/>
    </row>
    <row r="17" spans="2:11" x14ac:dyDescent="0.25">
      <c r="B17" s="2">
        <v>43541</v>
      </c>
      <c r="C17" t="s">
        <v>8</v>
      </c>
      <c r="D17" s="1">
        <v>9</v>
      </c>
      <c r="E17" s="3">
        <v>9.9499999999999993</v>
      </c>
      <c r="F17" s="3">
        <f>data[[#This Row],[Qty]]*data[[#This Row],[Price]]</f>
        <v>89.55</v>
      </c>
      <c r="G17" s="3">
        <f>data[[#This Row],[Total]]*6%</f>
        <v>5.3729999999999993</v>
      </c>
      <c r="I17" s="12"/>
      <c r="J17" s="12"/>
      <c r="K17" s="12"/>
    </row>
    <row r="18" spans="2:11" x14ac:dyDescent="0.25">
      <c r="B18" s="2">
        <v>43543</v>
      </c>
      <c r="C18" t="s">
        <v>6</v>
      </c>
      <c r="D18" s="1">
        <v>11</v>
      </c>
      <c r="E18" s="3">
        <v>10.95</v>
      </c>
      <c r="F18" s="3">
        <f>data[[#This Row],[Qty]]*data[[#This Row],[Price]]</f>
        <v>120.44999999999999</v>
      </c>
      <c r="G18" s="3">
        <f>data[[#This Row],[Total]]*6%</f>
        <v>7.2269999999999994</v>
      </c>
      <c r="I18" s="12"/>
      <c r="J18" s="12"/>
      <c r="K18" s="12"/>
    </row>
    <row r="19" spans="2:11" x14ac:dyDescent="0.25">
      <c r="B19" s="2">
        <v>43551</v>
      </c>
      <c r="C19" t="s">
        <v>7</v>
      </c>
      <c r="D19" s="1">
        <v>12</v>
      </c>
      <c r="E19" s="3">
        <v>12.95</v>
      </c>
      <c r="F19" s="3">
        <f>data[[#This Row],[Qty]]*data[[#This Row],[Price]]</f>
        <v>155.39999999999998</v>
      </c>
      <c r="G19" s="3">
        <f>data[[#This Row],[Total]]*6%</f>
        <v>9.3239999999999981</v>
      </c>
      <c r="I19" s="12"/>
      <c r="J19" s="12"/>
      <c r="K19" s="12"/>
    </row>
    <row r="20" spans="2:11" x14ac:dyDescent="0.25">
      <c r="B20" s="2">
        <v>43551</v>
      </c>
      <c r="C20" t="s">
        <v>6</v>
      </c>
      <c r="D20" s="1">
        <v>11</v>
      </c>
      <c r="E20" s="3">
        <v>10.95</v>
      </c>
      <c r="F20" s="3">
        <f>data[[#This Row],[Qty]]*data[[#This Row],[Price]]</f>
        <v>120.44999999999999</v>
      </c>
      <c r="G20" s="3">
        <f>data[[#This Row],[Total]]*6%</f>
        <v>7.2269999999999994</v>
      </c>
      <c r="I20" s="12"/>
      <c r="J20" s="12"/>
      <c r="K20" s="12"/>
    </row>
    <row r="21" spans="2:11" x14ac:dyDescent="0.25">
      <c r="B21" s="2">
        <v>43554</v>
      </c>
      <c r="C21" t="s">
        <v>7</v>
      </c>
      <c r="D21" s="1">
        <v>12</v>
      </c>
      <c r="E21" s="3">
        <v>12.95</v>
      </c>
      <c r="F21" s="3">
        <f>data[[#This Row],[Qty]]*data[[#This Row],[Price]]</f>
        <v>155.39999999999998</v>
      </c>
      <c r="G21" s="3">
        <f>data[[#This Row],[Total]]*6%</f>
        <v>9.3239999999999981</v>
      </c>
      <c r="I21" s="12"/>
      <c r="J21" s="12"/>
      <c r="K21" s="12"/>
    </row>
    <row r="22" spans="2:11" x14ac:dyDescent="0.25">
      <c r="B22" s="2">
        <v>43556</v>
      </c>
      <c r="C22" t="s">
        <v>7</v>
      </c>
      <c r="D22" s="1">
        <v>12</v>
      </c>
      <c r="E22" s="3">
        <v>12.95</v>
      </c>
      <c r="F22" s="3">
        <f>data[[#This Row],[Qty]]*data[[#This Row],[Price]]</f>
        <v>155.39999999999998</v>
      </c>
      <c r="G22" s="3">
        <f>data[[#This Row],[Total]]*6%</f>
        <v>9.3239999999999981</v>
      </c>
      <c r="I22" s="12"/>
      <c r="J22" s="12"/>
      <c r="K22" s="12"/>
    </row>
    <row r="23" spans="2:11" x14ac:dyDescent="0.25">
      <c r="B23" s="2">
        <v>43557</v>
      </c>
      <c r="C23" t="s">
        <v>9</v>
      </c>
      <c r="D23" s="1">
        <v>15</v>
      </c>
      <c r="E23" s="3">
        <v>11.95</v>
      </c>
      <c r="F23" s="3">
        <f>data[[#This Row],[Qty]]*data[[#This Row],[Price]]</f>
        <v>179.25</v>
      </c>
      <c r="G23" s="3">
        <f>data[[#This Row],[Total]]*6%</f>
        <v>10.754999999999999</v>
      </c>
      <c r="I23" s="12"/>
      <c r="J23" s="12"/>
      <c r="K23" s="12"/>
    </row>
    <row r="24" spans="2:11" x14ac:dyDescent="0.25">
      <c r="B24" s="2">
        <v>43564</v>
      </c>
      <c r="C24" t="s">
        <v>8</v>
      </c>
      <c r="D24" s="1">
        <v>9</v>
      </c>
      <c r="E24" s="3">
        <v>9.9499999999999993</v>
      </c>
      <c r="F24" s="3">
        <f>data[[#This Row],[Qty]]*data[[#This Row],[Price]]</f>
        <v>89.55</v>
      </c>
      <c r="G24" s="3">
        <f>data[[#This Row],[Total]]*6%</f>
        <v>5.3729999999999993</v>
      </c>
      <c r="I24" s="12"/>
      <c r="J24" s="12"/>
      <c r="K24" s="12"/>
    </row>
    <row r="25" spans="2:11" x14ac:dyDescent="0.25">
      <c r="B25" s="2">
        <v>43570</v>
      </c>
      <c r="C25" t="s">
        <v>7</v>
      </c>
      <c r="D25" s="1">
        <v>12</v>
      </c>
      <c r="E25" s="3">
        <v>12.95</v>
      </c>
      <c r="F25" s="3">
        <f>data[[#This Row],[Qty]]*data[[#This Row],[Price]]</f>
        <v>155.39999999999998</v>
      </c>
      <c r="G25" s="3">
        <f>data[[#This Row],[Total]]*6%</f>
        <v>9.3239999999999981</v>
      </c>
      <c r="I25" s="12"/>
      <c r="J25" s="12"/>
      <c r="K25" s="12"/>
    </row>
    <row r="26" spans="2:11" x14ac:dyDescent="0.25">
      <c r="B26" s="2">
        <v>43576</v>
      </c>
      <c r="C26" t="s">
        <v>9</v>
      </c>
      <c r="D26" s="1">
        <v>15</v>
      </c>
      <c r="E26" s="3">
        <v>11.95</v>
      </c>
      <c r="F26" s="3">
        <f>data[[#This Row],[Qty]]*data[[#This Row],[Price]]</f>
        <v>179.25</v>
      </c>
      <c r="G26" s="3">
        <f>data[[#This Row],[Total]]*6%</f>
        <v>10.754999999999999</v>
      </c>
      <c r="I26" s="12"/>
      <c r="J26" s="12"/>
      <c r="K26" s="12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2020-03-29T21:06:21Z</dcterms:modified>
</cp:coreProperties>
</file>