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courses\Tables\Table formulas\Structured reference syntax examples\"/>
    </mc:Choice>
  </mc:AlternateContent>
  <xr:revisionPtr revIDLastSave="0" documentId="13_ncr:1_{1D202A84-CA92-44F6-9B49-28B94DB752C4}" xr6:coauthVersionLast="31" xr6:coauthVersionMax="31" xr10:uidLastSave="{00000000-0000-0000-0000-000000000000}"/>
  <bookViews>
    <workbookView xWindow="2340" yWindow="975" windowWidth="27645" windowHeight="16545" xr2:uid="{DB79281D-7ECF-CB40-9E08-0D49BFBA0CEB}"/>
  </bookViews>
  <sheets>
    <sheet name="Sheet1" sheetId="1" r:id="rId1"/>
  </sheets>
  <calcPr calcId="17901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</calcChain>
</file>

<file path=xl/sharedStrings.xml><?xml version="1.0" encoding="utf-8"?>
<sst xmlns="http://schemas.openxmlformats.org/spreadsheetml/2006/main" count="51" uniqueCount="40">
  <si>
    <t>Color</t>
  </si>
  <si>
    <t>Qty</t>
  </si>
  <si>
    <t>Price</t>
  </si>
  <si>
    <t>Red</t>
  </si>
  <si>
    <t>Blue</t>
  </si>
  <si>
    <t>Green</t>
  </si>
  <si>
    <t>Pink</t>
  </si>
  <si>
    <t>Purple</t>
  </si>
  <si>
    <t>Total</t>
  </si>
  <si>
    <t>Reference</t>
  </si>
  <si>
    <t>Notes</t>
  </si>
  <si>
    <t>=Table1</t>
  </si>
  <si>
    <t>Entire table</t>
  </si>
  <si>
    <t>All headers</t>
  </si>
  <si>
    <t>=Table1[#Headers]</t>
  </si>
  <si>
    <t>=Table1[[#Headers],[Qty]]</t>
  </si>
  <si>
    <t>Specific header</t>
  </si>
  <si>
    <t>All data</t>
  </si>
  <si>
    <t>=Table1[#Data]</t>
  </si>
  <si>
    <t>=Table1[Price]</t>
  </si>
  <si>
    <t>Date</t>
  </si>
  <si>
    <t>Tax</t>
  </si>
  <si>
    <t>Orange</t>
  </si>
  <si>
    <t>=Table1[@]</t>
  </si>
  <si>
    <t>All cells in a row</t>
  </si>
  <si>
    <t>=Table1[@Total]</t>
  </si>
  <si>
    <t>Specific cell in a row</t>
  </si>
  <si>
    <t>=Table1[[date]:[color]]</t>
  </si>
  <si>
    <t>Multiple columns</t>
  </si>
  <si>
    <t>Specific column</t>
  </si>
  <si>
    <t>=Table1[[#All],[price]]</t>
  </si>
  <si>
    <t>Specific column with header</t>
  </si>
  <si>
    <t>=Table1[#Totals]</t>
  </si>
  <si>
    <t>Totals row</t>
  </si>
  <si>
    <t>=Table1[[#Totals],[Qty]]</t>
  </si>
  <si>
    <t>Specific cell in Totals row</t>
  </si>
  <si>
    <t>=Table1[#All]</t>
  </si>
  <si>
    <t>Structured reference syntax examples</t>
  </si>
  <si>
    <t>=MAX(Table1[Price])</t>
  </si>
  <si>
    <t>Inside another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</si>
</sst>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[$-409]d\-mmm\-yyyy;@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9">
    <xf numFmtId="0" fontId="0" fillId="0" borderId="0" xfId="0"/>
    <xf numFmtId="8" fontId="0" fillId="0" borderId="0" xfId="0" applyNumberFormat="1"/>
    <xf numFmtId="0" fontId="0" fillId="0" borderId="0" xfId="0" quotePrefix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1" xfId="0" applyBorder="1"/>
    <xf numFmtId="0" fontId="0" fillId="0" borderId="1" xfId="0" quotePrefix="1" applyBorder="1"/>
    <xf numFmtId="0" fontId="0" fillId="2" borderId="1" xfId="0" applyFill="1" applyBorder="1"/>
    <xf numFmtId="0" fontId="1" fillId="0" borderId="0" xfId="0" applyFont="1"/>
  </cellXfs>
  <cellStyles count="1">
    <cellStyle name="Normal" xfId="0" builtinId="0"/>
  </cellStyles>
  <dxfs count="8"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numFmt numFmtId="164" formatCode="[$-409]d\-mmm\-yyyy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2557690-A5E0-2D4F-A23B-4FBAB1890DBB}" name="Table1" displayName="Table1" ref="B4:G20" totalsRowCount="1">
  <autoFilter ref="B4:G19" xr:uid="{60687889-E71A-A04B-A89C-957B49664DE5}"/>
  <tableColumns count="6">
    <tableColumn id="1" xr3:uid="{9432D68C-631C-034D-B086-65919728ACE2}" name="Date" totalsRowLabel="Total" dataDxfId="7"/>
    <tableColumn id="2" xr3:uid="{5A02C8CB-2644-9447-A58E-02BDD8A97E02}" name="Color" dataDxfId="6"/>
    <tableColumn id="3" xr3:uid="{5DA9011F-3FBD-A842-A4FF-30E79453A315}" name="Qty" totalsRowFunction="sum" dataDxfId="5" totalsRowDxfId="4"/>
    <tableColumn id="4" xr3:uid="{C9F904BA-5B10-8542-A3E8-013CF925B9CC}" name="Price" dataDxfId="3"/>
    <tableColumn id="5" xr3:uid="{CF235FEE-270F-B24F-B964-7789555CB181}" name="Total" totalsRowFunction="sum" dataDxfId="2">
      <calculatedColumnFormula>Table1[[#This Row],[Qty]]*Table1[[#This Row],[Price]]</calculatedColumnFormula>
    </tableColumn>
    <tableColumn id="6" xr3:uid="{4F013FED-CDF1-2149-B906-392AF10552D1}" name="Tax" totalsRowFunction="sum" dataDxfId="1" totalsRowDxfId="0">
      <calculatedColumnFormula>Table1[[#This Row],[Total]]*9%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99D8D-C266-0043-86D5-309902C2E8EA}">
  <dimension ref="B2:J20"/>
  <sheetViews>
    <sheetView showGridLines="0" tabSelected="1" workbookViewId="0">
      <selection activeCell="I18" sqref="I18"/>
    </sheetView>
  </sheetViews>
  <sheetFormatPr defaultColWidth="11" defaultRowHeight="15.75" x14ac:dyDescent="0.25"/>
  <cols>
    <col min="2" max="2" width="12" bestFit="1" customWidth="1"/>
    <col min="9" max="10" width="28" customWidth="1"/>
  </cols>
  <sheetData>
    <row r="2" spans="2:10" x14ac:dyDescent="0.25">
      <c r="B2" s="8" t="s">
        <v>37</v>
      </c>
    </row>
    <row r="4" spans="2:10" x14ac:dyDescent="0.25">
      <c r="B4" t="s">
        <v>20</v>
      </c>
      <c r="C4" t="s">
        <v>0</v>
      </c>
      <c r="D4" s="3" t="s">
        <v>1</v>
      </c>
      <c r="E4" t="s">
        <v>2</v>
      </c>
      <c r="F4" t="s">
        <v>8</v>
      </c>
      <c r="G4" t="s">
        <v>21</v>
      </c>
      <c r="I4" s="7" t="s">
        <v>9</v>
      </c>
      <c r="J4" s="7" t="s">
        <v>10</v>
      </c>
    </row>
    <row r="5" spans="2:10" x14ac:dyDescent="0.25">
      <c r="B5" s="4">
        <v>42006</v>
      </c>
      <c r="C5" t="s">
        <v>22</v>
      </c>
      <c r="D5" s="3">
        <v>9</v>
      </c>
      <c r="E5" s="1">
        <v>7.95</v>
      </c>
      <c r="F5" s="1">
        <f>Table1[[#This Row],[Qty]]*Table1[[#This Row],[Price]]</f>
        <v>71.55</v>
      </c>
      <c r="G5" s="1">
        <f>Table1[[#This Row],[Total]]*9%</f>
        <v>6.4394999999999998</v>
      </c>
      <c r="I5" s="6" t="s">
        <v>11</v>
      </c>
      <c r="J5" s="5" t="s">
        <v>17</v>
      </c>
    </row>
    <row r="6" spans="2:10" x14ac:dyDescent="0.25">
      <c r="B6" s="4">
        <v>42012</v>
      </c>
      <c r="C6" t="s">
        <v>7</v>
      </c>
      <c r="D6" s="3">
        <v>17</v>
      </c>
      <c r="E6" s="1">
        <v>10.95</v>
      </c>
      <c r="F6" s="1">
        <f>Table1[[#This Row],[Qty]]*Table1[[#This Row],[Price]]</f>
        <v>186.14999999999998</v>
      </c>
      <c r="G6" s="1">
        <f>Table1[[#This Row],[Total]]*9%</f>
        <v>16.753499999999999</v>
      </c>
      <c r="I6" s="6" t="s">
        <v>18</v>
      </c>
      <c r="J6" s="5" t="s">
        <v>17</v>
      </c>
    </row>
    <row r="7" spans="2:10" x14ac:dyDescent="0.25">
      <c r="B7" s="4">
        <v>42019</v>
      </c>
      <c r="C7" t="s">
        <v>5</v>
      </c>
      <c r="D7" s="3">
        <v>14</v>
      </c>
      <c r="E7" s="1">
        <v>11.95</v>
      </c>
      <c r="F7" s="1">
        <f>Table1[[#This Row],[Qty]]*Table1[[#This Row],[Price]]</f>
        <v>167.29999999999998</v>
      </c>
      <c r="G7" s="1">
        <f>Table1[[#This Row],[Total]]*9%</f>
        <v>15.056999999999999</v>
      </c>
      <c r="I7" s="6" t="s">
        <v>14</v>
      </c>
      <c r="J7" s="5" t="s">
        <v>13</v>
      </c>
    </row>
    <row r="8" spans="2:10" x14ac:dyDescent="0.25">
      <c r="B8" s="4">
        <v>42020</v>
      </c>
      <c r="C8" t="s">
        <v>7</v>
      </c>
      <c r="D8" s="3">
        <v>4</v>
      </c>
      <c r="E8" s="1">
        <v>10.95</v>
      </c>
      <c r="F8" s="1">
        <f>Table1[[#This Row],[Qty]]*Table1[[#This Row],[Price]]</f>
        <v>43.8</v>
      </c>
      <c r="G8" s="1">
        <f>Table1[[#This Row],[Total]]*9%</f>
        <v>3.9419999999999997</v>
      </c>
      <c r="I8" s="6" t="s">
        <v>36</v>
      </c>
      <c r="J8" s="5" t="s">
        <v>12</v>
      </c>
    </row>
    <row r="9" spans="2:10" x14ac:dyDescent="0.25">
      <c r="B9" s="4">
        <v>42024</v>
      </c>
      <c r="C9" t="s">
        <v>3</v>
      </c>
      <c r="D9" s="3">
        <v>6</v>
      </c>
      <c r="E9" s="1">
        <v>12.95</v>
      </c>
      <c r="F9" s="1">
        <f>Table1[[#This Row],[Qty]]*Table1[[#This Row],[Price]]</f>
        <v>77.699999999999989</v>
      </c>
      <c r="G9" s="1">
        <f>Table1[[#This Row],[Total]]*9%</f>
        <v>6.9929999999999986</v>
      </c>
      <c r="I9" s="6" t="s">
        <v>15</v>
      </c>
      <c r="J9" s="5" t="s">
        <v>16</v>
      </c>
    </row>
    <row r="10" spans="2:10" x14ac:dyDescent="0.25">
      <c r="B10" s="4">
        <v>42031</v>
      </c>
      <c r="C10" t="s">
        <v>3</v>
      </c>
      <c r="D10" s="3">
        <v>17</v>
      </c>
      <c r="E10" s="1">
        <v>12.95</v>
      </c>
      <c r="F10" s="1">
        <f>Table1[[#This Row],[Qty]]*Table1[[#This Row],[Price]]</f>
        <v>220.14999999999998</v>
      </c>
      <c r="G10" s="1">
        <f>Table1[[#This Row],[Total]]*9%</f>
        <v>19.813499999999998</v>
      </c>
      <c r="I10" s="6" t="s">
        <v>19</v>
      </c>
      <c r="J10" s="5" t="s">
        <v>29</v>
      </c>
    </row>
    <row r="11" spans="2:10" x14ac:dyDescent="0.25">
      <c r="B11" s="4">
        <v>42034</v>
      </c>
      <c r="C11" t="s">
        <v>5</v>
      </c>
      <c r="D11" s="3">
        <v>13</v>
      </c>
      <c r="E11" s="1">
        <v>11.95</v>
      </c>
      <c r="F11" s="1">
        <f>Table1[[#This Row],[Qty]]*Table1[[#This Row],[Price]]</f>
        <v>155.35</v>
      </c>
      <c r="G11" s="1">
        <f>Table1[[#This Row],[Total]]*9%</f>
        <v>13.981499999999999</v>
      </c>
      <c r="I11" s="6" t="s">
        <v>30</v>
      </c>
      <c r="J11" s="5" t="s">
        <v>31</v>
      </c>
    </row>
    <row r="12" spans="2:10" x14ac:dyDescent="0.25">
      <c r="B12" s="4">
        <v>42042</v>
      </c>
      <c r="C12" t="s">
        <v>7</v>
      </c>
      <c r="D12" s="3">
        <v>18</v>
      </c>
      <c r="E12" s="1">
        <v>10.95</v>
      </c>
      <c r="F12" s="1">
        <f>Table1[[#This Row],[Qty]]*Table1[[#This Row],[Price]]</f>
        <v>197.1</v>
      </c>
      <c r="G12" s="1">
        <f>Table1[[#This Row],[Total]]*9%</f>
        <v>17.738999999999997</v>
      </c>
      <c r="I12" s="6" t="s">
        <v>27</v>
      </c>
      <c r="J12" s="5" t="s">
        <v>28</v>
      </c>
    </row>
    <row r="13" spans="2:10" x14ac:dyDescent="0.25">
      <c r="B13" s="4">
        <v>42042</v>
      </c>
      <c r="C13" t="s">
        <v>6</v>
      </c>
      <c r="D13" s="3">
        <v>8</v>
      </c>
      <c r="E13" s="1">
        <v>8.85</v>
      </c>
      <c r="F13" s="1">
        <f>Table1[[#This Row],[Qty]]*Table1[[#This Row],[Price]]</f>
        <v>70.8</v>
      </c>
      <c r="G13" s="1">
        <f>Table1[[#This Row],[Total]]*9%</f>
        <v>6.3719999999999999</v>
      </c>
      <c r="I13" s="6" t="s">
        <v>23</v>
      </c>
      <c r="J13" s="5" t="s">
        <v>24</v>
      </c>
    </row>
    <row r="14" spans="2:10" x14ac:dyDescent="0.25">
      <c r="B14" s="4">
        <v>42042</v>
      </c>
      <c r="C14" t="s">
        <v>6</v>
      </c>
      <c r="D14" s="3">
        <v>9</v>
      </c>
      <c r="E14" s="1">
        <v>8.85</v>
      </c>
      <c r="F14" s="1">
        <f>Table1[[#This Row],[Qty]]*Table1[[#This Row],[Price]]</f>
        <v>79.649999999999991</v>
      </c>
      <c r="G14" s="1">
        <f>Table1[[#This Row],[Total]]*9%</f>
        <v>7.168499999999999</v>
      </c>
      <c r="I14" s="6" t="s">
        <v>25</v>
      </c>
      <c r="J14" s="5" t="s">
        <v>26</v>
      </c>
    </row>
    <row r="15" spans="2:10" x14ac:dyDescent="0.25">
      <c r="B15" s="4">
        <v>42052</v>
      </c>
      <c r="C15" t="s">
        <v>4</v>
      </c>
      <c r="D15" s="3">
        <v>9</v>
      </c>
      <c r="E15" s="1">
        <v>9.9499999999999993</v>
      </c>
      <c r="F15" s="1">
        <f>Table1[[#This Row],[Qty]]*Table1[[#This Row],[Price]]</f>
        <v>89.55</v>
      </c>
      <c r="G15" s="1">
        <f>Table1[[#This Row],[Total]]*9%</f>
        <v>8.0594999999999999</v>
      </c>
      <c r="I15" s="6" t="s">
        <v>32</v>
      </c>
      <c r="J15" s="5" t="s">
        <v>33</v>
      </c>
    </row>
    <row r="16" spans="2:10" x14ac:dyDescent="0.25">
      <c r="B16" s="4">
        <v>42053</v>
      </c>
      <c r="C16" t="s">
        <v>5</v>
      </c>
      <c r="D16" s="3">
        <v>15</v>
      </c>
      <c r="E16" s="1">
        <v>11.95</v>
      </c>
      <c r="F16" s="1">
        <f>Table1[[#This Row],[Qty]]*Table1[[#This Row],[Price]]</f>
        <v>179.25</v>
      </c>
      <c r="G16" s="1">
        <f>Table1[[#This Row],[Total]]*9%</f>
        <v>16.1325</v>
      </c>
      <c r="I16" s="6" t="s">
        <v>34</v>
      </c>
      <c r="J16" s="5" t="s">
        <v>35</v>
      </c>
    </row>
    <row r="17" spans="2:10" x14ac:dyDescent="0.25">
      <c r="B17" s="4">
        <v>42073</v>
      </c>
      <c r="C17" t="s">
        <v>4</v>
      </c>
      <c r="D17" s="3">
        <v>19</v>
      </c>
      <c r="E17" s="1">
        <v>9.9499999999999993</v>
      </c>
      <c r="F17" s="1">
        <f>Table1[[#This Row],[Qty]]*Table1[[#This Row],[Price]]</f>
        <v>189.04999999999998</v>
      </c>
      <c r="G17" s="1">
        <f>Table1[[#This Row],[Total]]*9%</f>
        <v>17.014499999999998</v>
      </c>
      <c r="I17" s="6" t="s">
        <v>38</v>
      </c>
      <c r="J17" s="5" t="s">
        <v>39</v>
      </c>
    </row>
    <row r="18" spans="2:10" x14ac:dyDescent="0.25">
      <c r="B18" s="4">
        <v>42078</v>
      </c>
      <c r="C18" t="s">
        <v>4</v>
      </c>
      <c r="D18" s="3">
        <v>5</v>
      </c>
      <c r="E18" s="1">
        <v>9.9499999999999993</v>
      </c>
      <c r="F18" s="1">
        <f>Table1[[#This Row],[Qty]]*Table1[[#This Row],[Price]]</f>
        <v>49.75</v>
      </c>
      <c r="G18" s="1">
        <f>Table1[[#This Row],[Total]]*9%</f>
        <v>4.4775</v>
      </c>
    </row>
    <row r="19" spans="2:10" x14ac:dyDescent="0.25">
      <c r="B19" s="4">
        <v>42078</v>
      </c>
      <c r="C19" t="s">
        <v>4</v>
      </c>
      <c r="D19" s="3">
        <v>12</v>
      </c>
      <c r="E19" s="1">
        <v>9.9499999999999993</v>
      </c>
      <c r="F19" s="1">
        <f>Table1[[#This Row],[Qty]]*Table1[[#This Row],[Price]]</f>
        <v>119.39999999999999</v>
      </c>
      <c r="G19" s="1">
        <f>Table1[[#This Row],[Total]]*9%</f>
        <v>10.745999999999999</v>
      </c>
    </row>
    <row r="20" spans="2:10" x14ac:dyDescent="0.25">
      <c r="B20" t="s">
        <v>8</v>
      </c>
      <c r="D20" s="3">
        <f>SUBTOTAL(109,Table1[Qty])</f>
        <v>175</v>
      </c>
      <c r="F20" s="1">
        <f>SUBTOTAL(109,Table1[Total])</f>
        <v>1896.55</v>
      </c>
      <c r="G20" s="1">
        <f>SUBTOTAL(109,Table1[Tax])</f>
        <v>170.68949999999998</v>
      </c>
      <c r="I20" s="2"/>
    </row>
  </sheetData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Bruns</dc:creator>
  <cp:lastModifiedBy>kazan</cp:lastModifiedBy>
  <cp:lastPrinted>2018-04-17T15:34:48Z</cp:lastPrinted>
  <dcterms:created xsi:type="dcterms:W3CDTF">2018-03-29T22:29:49Z</dcterms:created>
  <dcterms:modified xsi:type="dcterms:W3CDTF">2018-04-17T18:22:58Z</dcterms:modified>
</cp:coreProperties>
</file>