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519"/>
  <workbookPr showInkAnnotation="0" autoCompressPictures="0"/>
  <bookViews>
    <workbookView xWindow="560" yWindow="560" windowWidth="25040" windowHeight="16980" tabRatio="500"/>
  </bookViews>
  <sheets>
    <sheet name="Sheet1" sheetId="1" r:id="rId1"/>
  </sheets>
  <definedNames>
    <definedName name="_xlnm._FilterDatabase" localSheetId="0" hidden="1">Sheet1!$B$4:$H$20</definedName>
    <definedName name="names">#REF!</definedName>
    <definedName name="prices" localSheetId="0">Sheet1!$C$5:$C$20</definedName>
    <definedName name="prices">#REF!</definedName>
    <definedName name="properties" localSheetId="0">Sheet1!$B$5:$H$20</definedName>
    <definedName name="properties">#REF!</definedName>
    <definedName name="times">#REF!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7" i="1" l="1"/>
  <c r="K6" i="1"/>
  <c r="K5" i="1"/>
</calcChain>
</file>

<file path=xl/sharedStrings.xml><?xml version="1.0" encoding="utf-8"?>
<sst xmlns="http://schemas.openxmlformats.org/spreadsheetml/2006/main" count="45" uniqueCount="32">
  <si>
    <t>Property listings</t>
  </si>
  <si>
    <t>Address</t>
  </si>
  <si>
    <t>Price</t>
  </si>
  <si>
    <t>Type</t>
  </si>
  <si>
    <t>Beds</t>
  </si>
  <si>
    <t>Baths</t>
  </si>
  <si>
    <t>Sq Ft.</t>
  </si>
  <si>
    <t>Year built</t>
  </si>
  <si>
    <t>Summary</t>
  </si>
  <si>
    <t>1301 Robinson Court</t>
  </si>
  <si>
    <t>Condo</t>
  </si>
  <si>
    <t>Total listings</t>
  </si>
  <si>
    <t>2479 North Bend River Road</t>
  </si>
  <si>
    <t>Townhome</t>
  </si>
  <si>
    <t>Max price</t>
  </si>
  <si>
    <t>897 Wiseman Street</t>
  </si>
  <si>
    <t>Single family</t>
  </si>
  <si>
    <t>Min Price</t>
  </si>
  <si>
    <t>4960 Rosewood Lane</t>
  </si>
  <si>
    <t>4883 Hartland Avenue</t>
  </si>
  <si>
    <t>3007 Arthur Avenue</t>
  </si>
  <si>
    <t>2659 Crestview Terrace</t>
  </si>
  <si>
    <t>4803 Hoffman Avenue</t>
  </si>
  <si>
    <t>3385 Harter Street</t>
  </si>
  <si>
    <t>1233 Green Avenue</t>
  </si>
  <si>
    <t>966 Trainer Avenue</t>
  </si>
  <si>
    <t>1780 Tennessee Avenue</t>
  </si>
  <si>
    <t>1448 Chenoweth Drive</t>
  </si>
  <si>
    <t>4150 Richland Avenue</t>
  </si>
  <si>
    <t>4318 D Street</t>
  </si>
  <si>
    <t>396 Coburn Hollow Road</t>
  </si>
  <si>
    <t>Last update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</si>
</sst>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;[Red]\-&quot;$&quot;#,##0"/>
    <numFmt numFmtId="164" formatCode="_(&quot;$&quot;* #,##0.00_);_(&quot;$&quot;* \(#,##0.00\);_(&quot;$&quot;* &quot;-&quot;??_);_(@_)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4">
    <xf numFmtId="0" fontId="0" fillId="0" borderId="0" xfId="0"/>
    <xf numFmtId="0" fontId="2" fillId="0" borderId="0" xfId="0" applyFont="1"/>
    <xf numFmtId="14" fontId="0" fillId="0" borderId="0" xfId="0" applyNumberFormat="1"/>
    <xf numFmtId="6" fontId="0" fillId="0" borderId="0" xfId="0" applyNumberFormat="1"/>
  </cellXfs>
  <cellStyles count="4">
    <cellStyle name="Currency 2" xfId="1"/>
    <cellStyle name="Followed Hyperlink" xfId="3" builtinId="9" hidden="1"/>
    <cellStyle name="Hyperlink" xfId="2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0"/>
  <sheetViews>
    <sheetView showGridLines="0" tabSelected="1" workbookViewId="0">
      <selection activeCell="I29" sqref="I29"/>
    </sheetView>
  </sheetViews>
  <sheetFormatPr baseColWidth="10" defaultColWidth="11" defaultRowHeight="15" x14ac:dyDescent="0"/>
  <cols>
    <col min="1" max="1" width="7.5" customWidth="1"/>
    <col min="2" max="2" width="24.6640625" bestFit="1" customWidth="1"/>
    <col min="3" max="3" width="14.1640625" bestFit="1" customWidth="1"/>
    <col min="4" max="4" width="12.83203125" customWidth="1"/>
    <col min="5" max="6" width="11" customWidth="1"/>
    <col min="9" max="9" width="7.5" customWidth="1"/>
    <col min="10" max="10" width="12.5" customWidth="1"/>
    <col min="11" max="11" width="11.83203125" customWidth="1"/>
  </cols>
  <sheetData>
    <row r="2" spans="2:11">
      <c r="B2" s="1" t="s">
        <v>0</v>
      </c>
    </row>
    <row r="4" spans="2:11">
      <c r="B4" t="s">
        <v>1</v>
      </c>
      <c r="C4" t="s">
        <v>2</v>
      </c>
      <c r="D4" t="s">
        <v>3</v>
      </c>
      <c r="E4" t="s">
        <v>4</v>
      </c>
      <c r="F4" t="s">
        <v>5</v>
      </c>
      <c r="G4" t="s">
        <v>6</v>
      </c>
      <c r="H4" t="s">
        <v>7</v>
      </c>
      <c r="J4" t="s">
        <v>8</v>
      </c>
    </row>
    <row r="5" spans="2:11">
      <c r="B5" t="s">
        <v>9</v>
      </c>
      <c r="C5" s="3">
        <v>355000</v>
      </c>
      <c r="D5" t="s">
        <v>10</v>
      </c>
      <c r="E5">
        <v>3</v>
      </c>
      <c r="F5">
        <v>2</v>
      </c>
      <c r="G5">
        <v>2000</v>
      </c>
      <c r="H5">
        <v>1953</v>
      </c>
      <c r="J5" t="s">
        <v>11</v>
      </c>
      <c r="K5">
        <f>ROWS(B5:H20)</f>
        <v>16</v>
      </c>
    </row>
    <row r="6" spans="2:11">
      <c r="B6" t="s">
        <v>12</v>
      </c>
      <c r="C6" s="3">
        <v>109900</v>
      </c>
      <c r="D6" t="s">
        <v>13</v>
      </c>
      <c r="E6">
        <v>1</v>
      </c>
      <c r="F6">
        <v>1</v>
      </c>
      <c r="G6">
        <v>758</v>
      </c>
      <c r="H6">
        <v>1965</v>
      </c>
      <c r="J6" t="s">
        <v>14</v>
      </c>
      <c r="K6" s="3">
        <f>MAX(C5:C20)</f>
        <v>849900</v>
      </c>
    </row>
    <row r="7" spans="2:11">
      <c r="B7" t="s">
        <v>15</v>
      </c>
      <c r="C7" s="3">
        <v>448000</v>
      </c>
      <c r="D7" t="s">
        <v>16</v>
      </c>
      <c r="E7">
        <v>5</v>
      </c>
      <c r="F7">
        <v>3</v>
      </c>
      <c r="G7">
        <v>4004</v>
      </c>
      <c r="H7">
        <v>1980</v>
      </c>
      <c r="J7" t="s">
        <v>17</v>
      </c>
      <c r="K7" s="3">
        <f>MIN(C5:C20)</f>
        <v>109900</v>
      </c>
    </row>
    <row r="8" spans="2:11">
      <c r="B8" t="s">
        <v>18</v>
      </c>
      <c r="C8" s="3">
        <v>849900</v>
      </c>
      <c r="D8" t="s">
        <v>16</v>
      </c>
      <c r="E8">
        <v>3</v>
      </c>
      <c r="F8">
        <v>2.5</v>
      </c>
      <c r="G8">
        <v>3920</v>
      </c>
      <c r="H8">
        <v>1989</v>
      </c>
    </row>
    <row r="9" spans="2:11">
      <c r="B9" t="s">
        <v>19</v>
      </c>
      <c r="C9" s="3">
        <v>129900</v>
      </c>
      <c r="D9" t="s">
        <v>10</v>
      </c>
      <c r="E9">
        <v>1</v>
      </c>
      <c r="F9">
        <v>1</v>
      </c>
      <c r="G9">
        <v>895</v>
      </c>
      <c r="H9">
        <v>1975</v>
      </c>
    </row>
    <row r="10" spans="2:11">
      <c r="B10" t="s">
        <v>20</v>
      </c>
      <c r="C10" s="3">
        <v>119000</v>
      </c>
      <c r="D10" t="s">
        <v>16</v>
      </c>
      <c r="E10">
        <v>2</v>
      </c>
      <c r="F10">
        <v>1</v>
      </c>
      <c r="G10">
        <v>1025</v>
      </c>
      <c r="H10">
        <v>1975</v>
      </c>
    </row>
    <row r="11" spans="2:11">
      <c r="B11" t="s">
        <v>21</v>
      </c>
      <c r="C11" s="3">
        <v>189000</v>
      </c>
      <c r="D11" t="s">
        <v>16</v>
      </c>
      <c r="E11">
        <v>3</v>
      </c>
      <c r="F11">
        <v>2</v>
      </c>
      <c r="G11">
        <v>1825</v>
      </c>
      <c r="H11">
        <v>1957</v>
      </c>
    </row>
    <row r="12" spans="2:11">
      <c r="B12" t="s">
        <v>22</v>
      </c>
      <c r="C12" s="3">
        <v>385000</v>
      </c>
      <c r="D12" t="s">
        <v>16</v>
      </c>
      <c r="E12">
        <v>4</v>
      </c>
      <c r="F12">
        <v>2</v>
      </c>
      <c r="G12">
        <v>2136</v>
      </c>
      <c r="H12">
        <v>1968</v>
      </c>
    </row>
    <row r="13" spans="2:11">
      <c r="B13" t="s">
        <v>23</v>
      </c>
      <c r="C13" s="3">
        <v>679900</v>
      </c>
      <c r="D13" t="s">
        <v>16</v>
      </c>
      <c r="E13">
        <v>5</v>
      </c>
      <c r="F13">
        <v>3</v>
      </c>
      <c r="G13">
        <v>3600</v>
      </c>
      <c r="H13">
        <v>1960</v>
      </c>
    </row>
    <row r="14" spans="2:11">
      <c r="B14" t="s">
        <v>24</v>
      </c>
      <c r="C14" s="3">
        <v>189900</v>
      </c>
      <c r="D14" t="s">
        <v>16</v>
      </c>
      <c r="E14">
        <v>3</v>
      </c>
      <c r="F14">
        <v>2</v>
      </c>
      <c r="G14">
        <v>1653</v>
      </c>
      <c r="H14">
        <v>1976</v>
      </c>
    </row>
    <row r="15" spans="2:11">
      <c r="B15" t="s">
        <v>25</v>
      </c>
      <c r="C15" s="3">
        <v>439900</v>
      </c>
      <c r="D15" t="s">
        <v>16</v>
      </c>
      <c r="E15">
        <v>3</v>
      </c>
      <c r="F15">
        <v>2</v>
      </c>
      <c r="G15">
        <v>2157</v>
      </c>
      <c r="H15">
        <v>1957</v>
      </c>
    </row>
    <row r="16" spans="2:11">
      <c r="B16" t="s">
        <v>26</v>
      </c>
      <c r="C16" s="3">
        <v>589900</v>
      </c>
      <c r="D16" t="s">
        <v>16</v>
      </c>
      <c r="E16">
        <v>4</v>
      </c>
      <c r="F16">
        <v>3</v>
      </c>
      <c r="G16">
        <v>3006</v>
      </c>
      <c r="H16">
        <v>1981</v>
      </c>
    </row>
    <row r="17" spans="2:11">
      <c r="B17" t="s">
        <v>27</v>
      </c>
      <c r="C17" s="3">
        <v>229900</v>
      </c>
      <c r="D17" t="s">
        <v>16</v>
      </c>
      <c r="E17">
        <v>4</v>
      </c>
      <c r="F17">
        <v>2</v>
      </c>
      <c r="G17">
        <v>2144</v>
      </c>
      <c r="H17">
        <v>1957</v>
      </c>
    </row>
    <row r="18" spans="2:11">
      <c r="B18" t="s">
        <v>28</v>
      </c>
      <c r="C18" s="3">
        <v>149900</v>
      </c>
      <c r="D18" t="s">
        <v>16</v>
      </c>
      <c r="E18">
        <v>2</v>
      </c>
      <c r="F18">
        <v>1</v>
      </c>
      <c r="G18">
        <v>1032</v>
      </c>
      <c r="H18">
        <v>1959</v>
      </c>
    </row>
    <row r="19" spans="2:11">
      <c r="B19" t="s">
        <v>29</v>
      </c>
      <c r="C19" s="3">
        <v>109900</v>
      </c>
      <c r="D19" t="s">
        <v>16</v>
      </c>
      <c r="E19">
        <v>2</v>
      </c>
      <c r="F19">
        <v>1</v>
      </c>
      <c r="G19">
        <v>1010</v>
      </c>
      <c r="H19">
        <v>1959</v>
      </c>
    </row>
    <row r="20" spans="2:11">
      <c r="B20" t="s">
        <v>30</v>
      </c>
      <c r="C20" s="3">
        <v>539900</v>
      </c>
      <c r="D20" t="s">
        <v>16</v>
      </c>
      <c r="E20">
        <v>4</v>
      </c>
      <c r="F20">
        <v>2</v>
      </c>
      <c r="G20">
        <v>2932</v>
      </c>
      <c r="H20">
        <v>1995</v>
      </c>
      <c r="J20" t="s">
        <v>31</v>
      </c>
      <c r="K20" s="2">
        <v>42722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Kazan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</dc:creator>
  <cp:lastModifiedBy>Dave Bruns</cp:lastModifiedBy>
  <dcterms:created xsi:type="dcterms:W3CDTF">2015-12-18T19:56:49Z</dcterms:created>
  <dcterms:modified xsi:type="dcterms:W3CDTF">2015-12-20T15:48:57Z</dcterms:modified>
</cp:coreProperties>
</file>