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6060" yWindow="195" windowWidth="21840" windowHeight="13740" tabRatio="500"/>
  </bookViews>
  <sheets>
    <sheet name="Time" sheetId="1" r:id="rId1"/>
    <sheet name="Properties" sheetId="3" r:id="rId2"/>
    <sheet name="Math" sheetId="5" r:id="rId3"/>
    <sheet name="Skip blanks" sheetId="6" r:id="rId4"/>
    <sheet name="Transpose" sheetId="7" r:id="rId5"/>
  </sheets>
  <definedNames>
    <definedName name="_xlnm._FilterDatabase" localSheetId="1" hidden="1">Properties!$B$4:$H$20</definedName>
  </definedName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7" i="3" l="1"/>
  <c r="K6" i="3"/>
  <c r="K5" i="3"/>
  <c r="F5" i="1"/>
  <c r="F6" i="1"/>
  <c r="F7" i="1"/>
  <c r="F8" i="1"/>
  <c r="F9" i="1"/>
  <c r="F10" i="1"/>
  <c r="F11" i="1"/>
  <c r="F13" i="1"/>
  <c r="F14" i="1"/>
  <c r="F15" i="1"/>
</calcChain>
</file>

<file path=xl/sharedStrings.xml><?xml version="1.0" encoding="utf-8"?>
<sst xmlns="http://schemas.openxmlformats.org/spreadsheetml/2006/main" count="97" uniqueCount="72">
  <si>
    <t>Weekday</t>
  </si>
  <si>
    <t>Date</t>
  </si>
  <si>
    <t>Start</t>
  </si>
  <si>
    <t>Stop</t>
  </si>
  <si>
    <t>Total</t>
  </si>
  <si>
    <t>Monday</t>
  </si>
  <si>
    <t>Tuesday</t>
  </si>
  <si>
    <t>Wednesday</t>
  </si>
  <si>
    <t>Thursday</t>
  </si>
  <si>
    <t>Friday</t>
  </si>
  <si>
    <t>Saturday</t>
  </si>
  <si>
    <t>Sunday</t>
  </si>
  <si>
    <t>Regular</t>
  </si>
  <si>
    <t>Overtime</t>
  </si>
  <si>
    <t>Name</t>
  </si>
  <si>
    <t>Joe Davis</t>
  </si>
  <si>
    <t>Property listings</t>
  </si>
  <si>
    <t>Address</t>
  </si>
  <si>
    <t>Price</t>
  </si>
  <si>
    <t>Type</t>
  </si>
  <si>
    <t>Beds</t>
  </si>
  <si>
    <t>Baths</t>
  </si>
  <si>
    <t>Sq Ft.</t>
  </si>
  <si>
    <t>Year built</t>
  </si>
  <si>
    <t>Summary</t>
  </si>
  <si>
    <t>1301 Robinson Court</t>
  </si>
  <si>
    <t>Condo</t>
  </si>
  <si>
    <t>Total listings</t>
  </si>
  <si>
    <t>2479 North Bend River Road</t>
  </si>
  <si>
    <t>Townhome</t>
  </si>
  <si>
    <t>Max price</t>
  </si>
  <si>
    <t>897 Wiseman Street</t>
  </si>
  <si>
    <t>Single family</t>
  </si>
  <si>
    <t>Min Price</t>
  </si>
  <si>
    <t>4960 Rosewood Lane</t>
  </si>
  <si>
    <t>4883 Hartland Avenue</t>
  </si>
  <si>
    <t>3007 Arthur Avenue</t>
  </si>
  <si>
    <t>2659 Crestview Terrace</t>
  </si>
  <si>
    <t>4803 Hoffman Avenue</t>
  </si>
  <si>
    <t>3385 Harter Street</t>
  </si>
  <si>
    <t>1233 Green Avenue</t>
  </si>
  <si>
    <t>966 Trainer Avenue</t>
  </si>
  <si>
    <t>1780 Tennessee Avenue</t>
  </si>
  <si>
    <t>1448 Chenoweth Drive</t>
  </si>
  <si>
    <t>4150 Richland Avenue</t>
  </si>
  <si>
    <t>4318 D Street</t>
  </si>
  <si>
    <t>396 Coburn Hollow Road</t>
  </si>
  <si>
    <t>Convert values in place with Paste special &gt; Values + Operation</t>
  </si>
  <si>
    <t>Dates</t>
  </si>
  <si>
    <t>Prices</t>
  </si>
  <si>
    <t>Depart Los Angeles</t>
  </si>
  <si>
    <t>Basic</t>
  </si>
  <si>
    <t>Arrive Tokyo</t>
  </si>
  <si>
    <t>Premium</t>
  </si>
  <si>
    <t>Shinkansen to Kyoto</t>
  </si>
  <si>
    <t>Deluxe</t>
  </si>
  <si>
    <t>Sushi dinner in Ueno</t>
  </si>
  <si>
    <t>Depart Tokyo</t>
  </si>
  <si>
    <t xml:space="preserve">  &lt; temp value</t>
  </si>
  <si>
    <t>Akihabara (electronics)</t>
  </si>
  <si>
    <t>Maximum value</t>
  </si>
  <si>
    <t>Get the maximum value from a set of numbers</t>
  </si>
  <si>
    <t>Test 1</t>
  </si>
  <si>
    <t>Test 2</t>
  </si>
  <si>
    <t>Test 3</t>
  </si>
  <si>
    <t>Hannah</t>
  </si>
  <si>
    <t>Edward</t>
  </si>
  <si>
    <t>Miranda</t>
  </si>
  <si>
    <t>William</t>
  </si>
  <si>
    <t>Joanna</t>
  </si>
  <si>
    <t>Amount</t>
  </si>
  <si>
    <t>Commission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</si>
</sst>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(&quot;$&quot;* #,##0.00_);_(&quot;$&quot;* \(#,##0.00\);_(&quot;$&quot;* &quot;-&quot;??_);_(@_)"/>
    <numFmt numFmtId="164" formatCode="[h]:mm"/>
    <numFmt numFmtId="165" formatCode="[$-409]h:mm\ AM/PM;@"/>
    <numFmt numFmtId="166" formatCode="_([$$-409]* #,##0_);_([$$-409]* \(#,##0\);_([$$-409]* &quot;-&quot;_);_(@_)"/>
    <numFmt numFmtId="167" formatCode="&quot;$&quot;#,##0"/>
    <numFmt numFmtId="168" formatCode="[$-409]d\-mmm\-yy;@"/>
    <numFmt numFmtId="169" formatCode="&quot;$&quot;#,##0.00"/>
    <numFmt numFmtId="170" formatCode="_(&quot;$&quot;* #,##0_);_(&quot;$&quot;* \(#,##0\);_(&quot;$&quot;* &quot;-&quot;??_);_(@_)"/>
  </numFmts>
  <fonts count="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 tint="-0.49998474074526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40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30">
    <xf numFmtId="0" fontId="0" fillId="0" borderId="0" xfId="0"/>
    <xf numFmtId="0" fontId="0" fillId="0" borderId="1" xfId="0" applyBorder="1"/>
    <xf numFmtId="14" fontId="0" fillId="0" borderId="1" xfId="0" applyNumberFormat="1" applyBorder="1"/>
    <xf numFmtId="20" fontId="0" fillId="0" borderId="1" xfId="0" applyNumberFormat="1" applyBorder="1"/>
    <xf numFmtId="164" fontId="0" fillId="0" borderId="1" xfId="0" applyNumberFormat="1" applyBorder="1"/>
    <xf numFmtId="0" fontId="0" fillId="2" borderId="1" xfId="0" applyFill="1" applyBorder="1"/>
    <xf numFmtId="165" fontId="0" fillId="0" borderId="1" xfId="0" applyNumberFormat="1" applyBorder="1"/>
    <xf numFmtId="0" fontId="4" fillId="0" borderId="0" xfId="0" applyFont="1"/>
    <xf numFmtId="0" fontId="0" fillId="3" borderId="2" xfId="0" applyFont="1" applyFill="1" applyBorder="1"/>
    <xf numFmtId="0" fontId="0" fillId="3" borderId="2" xfId="0" applyFont="1" applyFill="1" applyBorder="1" applyAlignment="1">
      <alignment horizontal="center"/>
    </xf>
    <xf numFmtId="0" fontId="0" fillId="3" borderId="3" xfId="0" applyFont="1" applyFill="1" applyBorder="1"/>
    <xf numFmtId="0" fontId="0" fillId="3" borderId="4" xfId="0" applyFont="1" applyFill="1" applyBorder="1"/>
    <xf numFmtId="0" fontId="0" fillId="0" borderId="2" xfId="0" applyFont="1" applyFill="1" applyBorder="1"/>
    <xf numFmtId="166" fontId="0" fillId="0" borderId="2" xfId="0" applyNumberFormat="1" applyFont="1" applyFill="1" applyBorder="1"/>
    <xf numFmtId="0" fontId="0" fillId="0" borderId="2" xfId="0" applyFont="1" applyFill="1" applyBorder="1" applyAlignment="1">
      <alignment horizontal="center"/>
    </xf>
    <xf numFmtId="3" fontId="0" fillId="0" borderId="2" xfId="0" applyNumberFormat="1" applyFont="1" applyFill="1" applyBorder="1"/>
    <xf numFmtId="167" fontId="0" fillId="0" borderId="2" xfId="0" applyNumberFormat="1" applyFont="1" applyFill="1" applyBorder="1"/>
    <xf numFmtId="0" fontId="0" fillId="0" borderId="5" xfId="0" applyBorder="1"/>
    <xf numFmtId="168" fontId="0" fillId="2" borderId="5" xfId="0" applyNumberFormat="1" applyFill="1" applyBorder="1"/>
    <xf numFmtId="168" fontId="0" fillId="0" borderId="0" xfId="0" applyNumberFormat="1"/>
    <xf numFmtId="169" fontId="0" fillId="4" borderId="5" xfId="0" applyNumberFormat="1" applyFill="1" applyBorder="1"/>
    <xf numFmtId="169" fontId="0" fillId="0" borderId="0" xfId="0" applyNumberFormat="1"/>
    <xf numFmtId="2" fontId="0" fillId="0" borderId="6" xfId="0" applyNumberFormat="1" applyFill="1" applyBorder="1"/>
    <xf numFmtId="0" fontId="0" fillId="0" borderId="6" xfId="0" applyFill="1" applyBorder="1"/>
    <xf numFmtId="0" fontId="5" fillId="0" borderId="0" xfId="0" applyFont="1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2" xfId="0" applyFill="1" applyBorder="1"/>
    <xf numFmtId="170" fontId="0" fillId="0" borderId="2" xfId="35" applyNumberFormat="1" applyFont="1" applyBorder="1"/>
    <xf numFmtId="9" fontId="0" fillId="0" borderId="2" xfId="0" applyNumberFormat="1" applyBorder="1"/>
  </cellXfs>
  <cellStyles count="40">
    <cellStyle name="Currency 2" xfId="35"/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7" builtinId="9" hidden="1"/>
    <cellStyle name="Followed Hyperlink" xfId="39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6" builtinId="8" hidden="1"/>
    <cellStyle name="Hyperlink" xfId="38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5"/>
  <sheetViews>
    <sheetView showGridLines="0" tabSelected="1" workbookViewId="0">
      <selection activeCell="B2" sqref="B2"/>
    </sheetView>
  </sheetViews>
  <sheetFormatPr defaultColWidth="11" defaultRowHeight="15.75" x14ac:dyDescent="0.25"/>
  <cols>
    <col min="1" max="1" width="5" customWidth="1"/>
  </cols>
  <sheetData>
    <row r="2" spans="2:6" x14ac:dyDescent="0.25">
      <c r="B2" s="5" t="s">
        <v>14</v>
      </c>
      <c r="C2" s="1" t="s">
        <v>15</v>
      </c>
    </row>
    <row r="4" spans="2:6" x14ac:dyDescent="0.25">
      <c r="B4" s="5" t="s">
        <v>0</v>
      </c>
      <c r="C4" s="5" t="s">
        <v>1</v>
      </c>
      <c r="D4" s="5" t="s">
        <v>2</v>
      </c>
      <c r="E4" s="5" t="s">
        <v>3</v>
      </c>
      <c r="F4" s="5" t="s">
        <v>4</v>
      </c>
    </row>
    <row r="5" spans="2:6" x14ac:dyDescent="0.25">
      <c r="B5" s="1" t="s">
        <v>5</v>
      </c>
      <c r="C5" s="2">
        <v>42443</v>
      </c>
      <c r="D5" s="6">
        <v>0.35416666666666669</v>
      </c>
      <c r="E5" s="6">
        <v>0.70833333333333337</v>
      </c>
      <c r="F5" s="3">
        <f>E5-D5</f>
        <v>0.35416666666666669</v>
      </c>
    </row>
    <row r="6" spans="2:6" x14ac:dyDescent="0.25">
      <c r="B6" s="1" t="s">
        <v>6</v>
      </c>
      <c r="C6" s="2">
        <v>42444</v>
      </c>
      <c r="D6" s="6">
        <v>0.375</v>
      </c>
      <c r="E6" s="6">
        <v>0.6875</v>
      </c>
      <c r="F6" s="3">
        <f t="shared" ref="F6:F10" si="0">E6-D6</f>
        <v>0.3125</v>
      </c>
    </row>
    <row r="7" spans="2:6" x14ac:dyDescent="0.25">
      <c r="B7" s="1" t="s">
        <v>7</v>
      </c>
      <c r="C7" s="2">
        <v>42445</v>
      </c>
      <c r="D7" s="6">
        <v>0.35416666666666669</v>
      </c>
      <c r="E7" s="6">
        <v>0.75</v>
      </c>
      <c r="F7" s="3">
        <f t="shared" si="0"/>
        <v>0.39583333333333331</v>
      </c>
    </row>
    <row r="8" spans="2:6" x14ac:dyDescent="0.25">
      <c r="B8" s="1" t="s">
        <v>8</v>
      </c>
      <c r="C8" s="2">
        <v>42446</v>
      </c>
      <c r="D8" s="6">
        <v>0.35416666666666669</v>
      </c>
      <c r="E8" s="6">
        <v>0.77083333333333337</v>
      </c>
      <c r="F8" s="3">
        <f t="shared" si="0"/>
        <v>0.41666666666666669</v>
      </c>
    </row>
    <row r="9" spans="2:6" x14ac:dyDescent="0.25">
      <c r="B9" s="1" t="s">
        <v>9</v>
      </c>
      <c r="C9" s="2">
        <v>42447</v>
      </c>
      <c r="D9" s="6">
        <v>0.375</v>
      </c>
      <c r="E9" s="6">
        <v>0.6875</v>
      </c>
      <c r="F9" s="3">
        <f t="shared" si="0"/>
        <v>0.3125</v>
      </c>
    </row>
    <row r="10" spans="2:6" x14ac:dyDescent="0.25">
      <c r="B10" s="1" t="s">
        <v>10</v>
      </c>
      <c r="C10" s="2">
        <v>42448</v>
      </c>
      <c r="D10" s="6">
        <v>0.41666666666666669</v>
      </c>
      <c r="E10" s="6">
        <v>0.58333333333333337</v>
      </c>
      <c r="F10" s="3">
        <f t="shared" si="0"/>
        <v>0.16666666666666669</v>
      </c>
    </row>
    <row r="11" spans="2:6" x14ac:dyDescent="0.25">
      <c r="B11" s="1" t="s">
        <v>11</v>
      </c>
      <c r="C11" s="2">
        <v>42449</v>
      </c>
      <c r="D11" s="6"/>
      <c r="E11" s="6"/>
      <c r="F11" s="3">
        <f>E11-D11</f>
        <v>0</v>
      </c>
    </row>
    <row r="13" spans="2:6" x14ac:dyDescent="0.25">
      <c r="E13" s="5" t="s">
        <v>4</v>
      </c>
      <c r="F13" s="4">
        <f>SUM(F5:F11)</f>
        <v>1.9583333333333335</v>
      </c>
    </row>
    <row r="14" spans="2:6" x14ac:dyDescent="0.25">
      <c r="E14" s="5" t="s">
        <v>12</v>
      </c>
      <c r="F14" s="4">
        <f>MIN("40:00",F13)</f>
        <v>1.6666666666666667</v>
      </c>
    </row>
    <row r="15" spans="2:6" x14ac:dyDescent="0.25">
      <c r="E15" s="5" t="s">
        <v>13</v>
      </c>
      <c r="F15" s="4">
        <f>F13-F14</f>
        <v>0.29166666666666674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20"/>
  <sheetViews>
    <sheetView showGridLines="0" workbookViewId="0">
      <selection activeCell="C2" sqref="C2"/>
    </sheetView>
  </sheetViews>
  <sheetFormatPr defaultColWidth="11" defaultRowHeight="15.75" x14ac:dyDescent="0.25"/>
  <cols>
    <col min="1" max="1" width="7.5" customWidth="1"/>
    <col min="2" max="2" width="24.625" bestFit="1" customWidth="1"/>
    <col min="3" max="3" width="14.125" bestFit="1" customWidth="1"/>
    <col min="4" max="4" width="12.875" customWidth="1"/>
    <col min="9" max="9" width="7.5" customWidth="1"/>
    <col min="10" max="10" width="12.5" customWidth="1"/>
    <col min="11" max="11" width="11.875" customWidth="1"/>
  </cols>
  <sheetData>
    <row r="2" spans="2:11" x14ac:dyDescent="0.25">
      <c r="B2" s="7" t="s">
        <v>16</v>
      </c>
    </row>
    <row r="4" spans="2:11" x14ac:dyDescent="0.25">
      <c r="B4" s="8" t="s">
        <v>17</v>
      </c>
      <c r="C4" s="8" t="s">
        <v>18</v>
      </c>
      <c r="D4" s="8" t="s">
        <v>19</v>
      </c>
      <c r="E4" s="9" t="s">
        <v>20</v>
      </c>
      <c r="F4" s="9" t="s">
        <v>21</v>
      </c>
      <c r="G4" s="8" t="s">
        <v>22</v>
      </c>
      <c r="H4" s="8" t="s">
        <v>23</v>
      </c>
      <c r="J4" s="10" t="s">
        <v>24</v>
      </c>
      <c r="K4" s="11"/>
    </row>
    <row r="5" spans="2:11" x14ac:dyDescent="0.25">
      <c r="B5" s="12" t="s">
        <v>25</v>
      </c>
      <c r="C5" s="13">
        <v>355000</v>
      </c>
      <c r="D5" s="12" t="s">
        <v>26</v>
      </c>
      <c r="E5" s="14">
        <v>3</v>
      </c>
      <c r="F5" s="14">
        <v>2</v>
      </c>
      <c r="G5" s="15">
        <v>2000</v>
      </c>
      <c r="H5" s="12">
        <v>1953</v>
      </c>
      <c r="J5" s="15" t="s">
        <v>27</v>
      </c>
      <c r="K5" s="12">
        <f>ROWS(B5:H20)</f>
        <v>16</v>
      </c>
    </row>
    <row r="6" spans="2:11" x14ac:dyDescent="0.25">
      <c r="B6" s="12" t="s">
        <v>28</v>
      </c>
      <c r="C6" s="13">
        <v>109900</v>
      </c>
      <c r="D6" s="12" t="s">
        <v>29</v>
      </c>
      <c r="E6" s="14">
        <v>1</v>
      </c>
      <c r="F6" s="14">
        <v>1</v>
      </c>
      <c r="G6" s="15">
        <v>758</v>
      </c>
      <c r="H6" s="12">
        <v>1965</v>
      </c>
      <c r="J6" s="15" t="s">
        <v>30</v>
      </c>
      <c r="K6" s="16">
        <f>MAX(C5:C20)</f>
        <v>849900</v>
      </c>
    </row>
    <row r="7" spans="2:11" x14ac:dyDescent="0.25">
      <c r="B7" s="12" t="s">
        <v>31</v>
      </c>
      <c r="C7" s="13">
        <v>448000</v>
      </c>
      <c r="D7" s="12" t="s">
        <v>32</v>
      </c>
      <c r="E7" s="14">
        <v>5</v>
      </c>
      <c r="F7" s="14">
        <v>3</v>
      </c>
      <c r="G7" s="15">
        <v>4004</v>
      </c>
      <c r="H7" s="12">
        <v>1980</v>
      </c>
      <c r="J7" s="15" t="s">
        <v>33</v>
      </c>
      <c r="K7" s="16">
        <f>MIN(C5:C20)</f>
        <v>109900</v>
      </c>
    </row>
    <row r="8" spans="2:11" x14ac:dyDescent="0.25">
      <c r="B8" s="12" t="s">
        <v>34</v>
      </c>
      <c r="C8" s="13">
        <v>849900</v>
      </c>
      <c r="D8" s="12" t="s">
        <v>32</v>
      </c>
      <c r="E8" s="14">
        <v>3</v>
      </c>
      <c r="F8" s="14">
        <v>2.5</v>
      </c>
      <c r="G8" s="15">
        <v>3920</v>
      </c>
      <c r="H8" s="12">
        <v>1989</v>
      </c>
    </row>
    <row r="9" spans="2:11" x14ac:dyDescent="0.25">
      <c r="B9" s="12" t="s">
        <v>35</v>
      </c>
      <c r="C9" s="13">
        <v>129900</v>
      </c>
      <c r="D9" s="12" t="s">
        <v>26</v>
      </c>
      <c r="E9" s="14">
        <v>1</v>
      </c>
      <c r="F9" s="14">
        <v>1</v>
      </c>
      <c r="G9" s="15">
        <v>895</v>
      </c>
      <c r="H9" s="12">
        <v>1975</v>
      </c>
    </row>
    <row r="10" spans="2:11" x14ac:dyDescent="0.25">
      <c r="B10" t="s">
        <v>36</v>
      </c>
      <c r="C10">
        <v>119000</v>
      </c>
      <c r="D10" t="s">
        <v>32</v>
      </c>
      <c r="E10">
        <v>2</v>
      </c>
      <c r="F10">
        <v>1</v>
      </c>
      <c r="G10">
        <v>1025</v>
      </c>
      <c r="H10">
        <v>1975</v>
      </c>
    </row>
    <row r="11" spans="2:11" x14ac:dyDescent="0.25">
      <c r="B11" t="s">
        <v>37</v>
      </c>
      <c r="C11">
        <v>189000</v>
      </c>
      <c r="D11" t="s">
        <v>32</v>
      </c>
      <c r="E11">
        <v>3</v>
      </c>
      <c r="F11">
        <v>2</v>
      </c>
      <c r="G11">
        <v>1825</v>
      </c>
      <c r="H11">
        <v>1957</v>
      </c>
    </row>
    <row r="12" spans="2:11" x14ac:dyDescent="0.25">
      <c r="B12" t="s">
        <v>38</v>
      </c>
      <c r="C12">
        <v>385000</v>
      </c>
      <c r="D12" t="s">
        <v>32</v>
      </c>
      <c r="E12">
        <v>4</v>
      </c>
      <c r="F12">
        <v>2</v>
      </c>
      <c r="G12">
        <v>2136</v>
      </c>
      <c r="H12">
        <v>1968</v>
      </c>
    </row>
    <row r="13" spans="2:11" x14ac:dyDescent="0.25">
      <c r="B13" t="s">
        <v>39</v>
      </c>
      <c r="C13">
        <v>679900</v>
      </c>
      <c r="D13" t="s">
        <v>32</v>
      </c>
      <c r="E13">
        <v>5</v>
      </c>
      <c r="F13">
        <v>3</v>
      </c>
      <c r="G13">
        <v>3600</v>
      </c>
      <c r="H13">
        <v>1960</v>
      </c>
    </row>
    <row r="14" spans="2:11" x14ac:dyDescent="0.25">
      <c r="B14" t="s">
        <v>40</v>
      </c>
      <c r="C14">
        <v>189900</v>
      </c>
      <c r="D14" t="s">
        <v>32</v>
      </c>
      <c r="E14">
        <v>3</v>
      </c>
      <c r="F14">
        <v>2</v>
      </c>
      <c r="G14">
        <v>1653</v>
      </c>
      <c r="H14">
        <v>1976</v>
      </c>
    </row>
    <row r="15" spans="2:11" x14ac:dyDescent="0.25">
      <c r="B15" t="s">
        <v>41</v>
      </c>
      <c r="C15">
        <v>439900</v>
      </c>
      <c r="D15" t="s">
        <v>32</v>
      </c>
      <c r="E15">
        <v>3</v>
      </c>
      <c r="F15">
        <v>2</v>
      </c>
      <c r="G15">
        <v>2157</v>
      </c>
      <c r="H15">
        <v>1957</v>
      </c>
    </row>
    <row r="16" spans="2:11" x14ac:dyDescent="0.25">
      <c r="B16" t="s">
        <v>42</v>
      </c>
      <c r="C16">
        <v>589900</v>
      </c>
      <c r="D16" t="s">
        <v>32</v>
      </c>
      <c r="E16">
        <v>4</v>
      </c>
      <c r="F16">
        <v>3</v>
      </c>
      <c r="G16">
        <v>3006</v>
      </c>
      <c r="H16">
        <v>1981</v>
      </c>
    </row>
    <row r="17" spans="2:8" x14ac:dyDescent="0.25">
      <c r="B17" t="s">
        <v>43</v>
      </c>
      <c r="C17">
        <v>229900</v>
      </c>
      <c r="D17" t="s">
        <v>32</v>
      </c>
      <c r="E17">
        <v>4</v>
      </c>
      <c r="F17">
        <v>2</v>
      </c>
      <c r="G17">
        <v>2144</v>
      </c>
      <c r="H17">
        <v>1957</v>
      </c>
    </row>
    <row r="18" spans="2:8" x14ac:dyDescent="0.25">
      <c r="B18" t="s">
        <v>44</v>
      </c>
      <c r="C18">
        <v>149900</v>
      </c>
      <c r="D18" t="s">
        <v>32</v>
      </c>
      <c r="E18">
        <v>2</v>
      </c>
      <c r="F18">
        <v>1</v>
      </c>
      <c r="G18">
        <v>1032</v>
      </c>
      <c r="H18">
        <v>1959</v>
      </c>
    </row>
    <row r="19" spans="2:8" x14ac:dyDescent="0.25">
      <c r="B19" t="s">
        <v>45</v>
      </c>
      <c r="C19">
        <v>109900</v>
      </c>
      <c r="D19" t="s">
        <v>32</v>
      </c>
      <c r="E19">
        <v>2</v>
      </c>
      <c r="F19">
        <v>1</v>
      </c>
      <c r="G19">
        <v>1010</v>
      </c>
      <c r="H19">
        <v>1959</v>
      </c>
    </row>
    <row r="20" spans="2:8" x14ac:dyDescent="0.25">
      <c r="B20" t="s">
        <v>46</v>
      </c>
      <c r="C20">
        <v>539900</v>
      </c>
      <c r="D20" t="s">
        <v>32</v>
      </c>
      <c r="E20">
        <v>4</v>
      </c>
      <c r="F20">
        <v>2</v>
      </c>
      <c r="G20">
        <v>2932</v>
      </c>
      <c r="H20">
        <v>1995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4"/>
  <sheetViews>
    <sheetView showGridLines="0" workbookViewId="0">
      <selection activeCell="C17" sqref="C17"/>
    </sheetView>
  </sheetViews>
  <sheetFormatPr defaultColWidth="11" defaultRowHeight="15.75" x14ac:dyDescent="0.25"/>
  <cols>
    <col min="1" max="1" width="6.875" customWidth="1"/>
    <col min="2" max="2" width="19.625" customWidth="1"/>
    <col min="4" max="4" width="10.625" customWidth="1"/>
  </cols>
  <sheetData>
    <row r="2" spans="2:8" x14ac:dyDescent="0.25">
      <c r="B2" s="7" t="s">
        <v>47</v>
      </c>
    </row>
    <row r="5" spans="2:8" x14ac:dyDescent="0.25">
      <c r="B5" s="7" t="s">
        <v>48</v>
      </c>
      <c r="F5" s="7" t="s">
        <v>49</v>
      </c>
    </row>
    <row r="7" spans="2:8" x14ac:dyDescent="0.25">
      <c r="B7" s="17" t="s">
        <v>50</v>
      </c>
      <c r="C7" s="18">
        <v>42430</v>
      </c>
      <c r="D7" s="19"/>
      <c r="F7" s="17" t="s">
        <v>51</v>
      </c>
      <c r="G7" s="20">
        <v>100</v>
      </c>
      <c r="H7" s="21"/>
    </row>
    <row r="8" spans="2:8" x14ac:dyDescent="0.25">
      <c r="B8" s="17" t="s">
        <v>52</v>
      </c>
      <c r="C8" s="18">
        <v>42431</v>
      </c>
      <c r="D8" s="19"/>
      <c r="F8" s="17" t="s">
        <v>53</v>
      </c>
      <c r="G8" s="20">
        <v>200</v>
      </c>
    </row>
    <row r="9" spans="2:8" x14ac:dyDescent="0.25">
      <c r="B9" s="17" t="s">
        <v>54</v>
      </c>
      <c r="C9" s="18">
        <v>42433</v>
      </c>
      <c r="D9" s="19"/>
      <c r="F9" s="17" t="s">
        <v>55</v>
      </c>
      <c r="G9" s="20">
        <v>300</v>
      </c>
    </row>
    <row r="10" spans="2:8" x14ac:dyDescent="0.25">
      <c r="B10" s="17" t="s">
        <v>59</v>
      </c>
      <c r="C10" s="18">
        <v>42434</v>
      </c>
      <c r="D10" s="19"/>
    </row>
    <row r="11" spans="2:8" x14ac:dyDescent="0.25">
      <c r="B11" s="17" t="s">
        <v>56</v>
      </c>
      <c r="C11" s="18">
        <v>42435</v>
      </c>
      <c r="D11" s="19"/>
    </row>
    <row r="12" spans="2:8" x14ac:dyDescent="0.25">
      <c r="B12" s="17" t="s">
        <v>57</v>
      </c>
      <c r="C12" s="18">
        <v>42436</v>
      </c>
      <c r="D12" s="19"/>
      <c r="G12" s="22">
        <v>1.1000000000000001</v>
      </c>
      <c r="H12" t="s">
        <v>58</v>
      </c>
    </row>
    <row r="14" spans="2:8" x14ac:dyDescent="0.25">
      <c r="C14" s="23">
        <v>7</v>
      </c>
      <c r="D14" t="s">
        <v>58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0"/>
  <sheetViews>
    <sheetView showGridLines="0" workbookViewId="0">
      <selection activeCell="B5" sqref="B5"/>
    </sheetView>
  </sheetViews>
  <sheetFormatPr defaultColWidth="11" defaultRowHeight="15.75" x14ac:dyDescent="0.25"/>
  <cols>
    <col min="1" max="1" width="5.125" customWidth="1"/>
    <col min="2" max="2" width="9.875" customWidth="1"/>
    <col min="3" max="5" width="7.875" customWidth="1"/>
    <col min="6" max="6" width="4.5" customWidth="1"/>
    <col min="8" max="8" width="9.875" customWidth="1"/>
    <col min="9" max="11" width="7.875" customWidth="1"/>
  </cols>
  <sheetData>
    <row r="2" spans="2:11" x14ac:dyDescent="0.25">
      <c r="B2" s="7" t="s">
        <v>60</v>
      </c>
    </row>
    <row r="3" spans="2:11" x14ac:dyDescent="0.25">
      <c r="B3" s="24" t="s">
        <v>61</v>
      </c>
    </row>
    <row r="5" spans="2:11" x14ac:dyDescent="0.25">
      <c r="B5" s="5" t="s">
        <v>14</v>
      </c>
      <c r="C5" s="25" t="s">
        <v>62</v>
      </c>
      <c r="D5" s="25" t="s">
        <v>63</v>
      </c>
      <c r="E5" s="25" t="s">
        <v>64</v>
      </c>
      <c r="H5" s="5" t="s">
        <v>14</v>
      </c>
      <c r="I5" s="25" t="s">
        <v>62</v>
      </c>
      <c r="J5" s="25" t="s">
        <v>63</v>
      </c>
      <c r="K5" s="25" t="s">
        <v>64</v>
      </c>
    </row>
    <row r="6" spans="2:11" x14ac:dyDescent="0.25">
      <c r="B6" s="1" t="s">
        <v>65</v>
      </c>
      <c r="C6" s="26"/>
      <c r="D6" s="26">
        <v>76</v>
      </c>
      <c r="E6" s="26"/>
      <c r="H6" s="1" t="s">
        <v>65</v>
      </c>
      <c r="I6" s="26">
        <v>93</v>
      </c>
      <c r="J6" s="26"/>
      <c r="K6" s="26">
        <v>92</v>
      </c>
    </row>
    <row r="7" spans="2:11" x14ac:dyDescent="0.25">
      <c r="B7" s="1" t="s">
        <v>66</v>
      </c>
      <c r="C7" s="26"/>
      <c r="D7" s="26">
        <v>77</v>
      </c>
      <c r="E7" s="26"/>
      <c r="H7" s="1" t="s">
        <v>66</v>
      </c>
      <c r="I7" s="26">
        <v>79</v>
      </c>
      <c r="J7" s="26"/>
      <c r="K7" s="26">
        <v>79</v>
      </c>
    </row>
    <row r="8" spans="2:11" x14ac:dyDescent="0.25">
      <c r="B8" s="1" t="s">
        <v>67</v>
      </c>
      <c r="C8" s="26"/>
      <c r="D8" s="26">
        <v>83</v>
      </c>
      <c r="E8" s="26"/>
      <c r="H8" s="1" t="s">
        <v>67</v>
      </c>
      <c r="I8" s="26">
        <v>85</v>
      </c>
      <c r="J8" s="26"/>
      <c r="K8" s="26">
        <v>88</v>
      </c>
    </row>
    <row r="9" spans="2:11" x14ac:dyDescent="0.25">
      <c r="B9" s="1" t="s">
        <v>68</v>
      </c>
      <c r="C9" s="26"/>
      <c r="D9" s="26">
        <v>78</v>
      </c>
      <c r="E9" s="26"/>
      <c r="H9" s="1" t="s">
        <v>68</v>
      </c>
      <c r="I9" s="26">
        <v>64</v>
      </c>
      <c r="J9" s="26"/>
      <c r="K9" s="26">
        <v>75</v>
      </c>
    </row>
    <row r="10" spans="2:11" x14ac:dyDescent="0.25">
      <c r="B10" s="1" t="s">
        <v>69</v>
      </c>
      <c r="C10" s="26"/>
      <c r="D10" s="26">
        <v>74</v>
      </c>
      <c r="E10" s="26"/>
      <c r="H10" s="1" t="s">
        <v>69</v>
      </c>
      <c r="I10" s="26">
        <v>81</v>
      </c>
      <c r="J10" s="26"/>
      <c r="K10" s="26">
        <v>71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C11"/>
  <sheetViews>
    <sheetView showGridLines="0" zoomScale="110" zoomScaleNormal="110" zoomScalePageLayoutView="125" workbookViewId="0">
      <selection activeCell="B5" sqref="B5"/>
    </sheetView>
  </sheetViews>
  <sheetFormatPr defaultColWidth="11" defaultRowHeight="15.75" x14ac:dyDescent="0.25"/>
  <cols>
    <col min="1" max="1" width="6" customWidth="1"/>
  </cols>
  <sheetData>
    <row r="5" spans="2:3" x14ac:dyDescent="0.25">
      <c r="B5" s="27" t="s">
        <v>70</v>
      </c>
      <c r="C5" s="27" t="s">
        <v>71</v>
      </c>
    </row>
    <row r="6" spans="2:3" x14ac:dyDescent="0.25">
      <c r="B6" s="28">
        <v>50000</v>
      </c>
      <c r="C6" s="29">
        <v>0.03</v>
      </c>
    </row>
    <row r="7" spans="2:3" x14ac:dyDescent="0.25">
      <c r="B7" s="28">
        <v>75000</v>
      </c>
      <c r="C7" s="29">
        <v>0.04</v>
      </c>
    </row>
    <row r="8" spans="2:3" x14ac:dyDescent="0.25">
      <c r="B8" s="28">
        <v>100000</v>
      </c>
      <c r="C8" s="29">
        <v>0.05</v>
      </c>
    </row>
    <row r="9" spans="2:3" x14ac:dyDescent="0.25">
      <c r="B9" s="28">
        <v>125000</v>
      </c>
      <c r="C9" s="29">
        <v>0.06</v>
      </c>
    </row>
    <row r="10" spans="2:3" x14ac:dyDescent="0.25">
      <c r="B10" s="28">
        <v>175000</v>
      </c>
      <c r="C10" s="29">
        <v>0.08</v>
      </c>
    </row>
    <row r="11" spans="2:3" x14ac:dyDescent="0.25">
      <c r="B11" s="28">
        <v>200000</v>
      </c>
      <c r="C11" s="29">
        <v>0.09</v>
      </c>
    </row>
  </sheetData>
  <pageMargins left="0.75" right="0.75" top="1" bottom="1" header="0.5" footer="0.5"/>
  <pageSetup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Time</vt:lpstr>
      <vt:lpstr>Properties</vt:lpstr>
      <vt:lpstr>Math</vt:lpstr>
      <vt:lpstr>Skip blanks</vt:lpstr>
      <vt:lpstr>Transpose</vt:lpstr>
    </vt:vector>
  </TitlesOfParts>
  <Company>Kazan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exceljet</cp:lastModifiedBy>
  <dcterms:created xsi:type="dcterms:W3CDTF">2015-12-04T19:43:48Z</dcterms:created>
  <dcterms:modified xsi:type="dcterms:W3CDTF">2015-12-08T23:01:13Z</dcterms:modified>
</cp:coreProperties>
</file>