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500"/>
  </bookViews>
  <sheets>
    <sheet name="Employees" sheetId="4" r:id="rId1"/>
  </sheets>
  <definedNames>
    <definedName name="_xlnm._FilterDatabase" localSheetId="0" hidden="1">Employees!$B$4:$D$104</definedName>
    <definedName name="data">Employees!$B$5:$G$104</definedName>
    <definedName name="id">Employees!$J$4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4" l="1"/>
  <c r="J8" i="4"/>
  <c r="J7" i="4"/>
  <c r="J6" i="4"/>
  <c r="J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5" i="4"/>
</calcChain>
</file>

<file path=xl/sharedStrings.xml><?xml version="1.0" encoding="utf-8"?>
<sst xmlns="http://schemas.openxmlformats.org/spreadsheetml/2006/main" count="322" uniqueCount="205">
  <si>
    <t>ID</t>
  </si>
  <si>
    <t>First</t>
  </si>
  <si>
    <t>Last</t>
  </si>
  <si>
    <t>Department</t>
  </si>
  <si>
    <t>Janet</t>
  </si>
  <si>
    <t>McFadden</t>
  </si>
  <si>
    <t>Fulfillment</t>
  </si>
  <si>
    <t>Steven</t>
  </si>
  <si>
    <t>Batista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</si>
  <si>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</si>
  <si>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</si>
  <si>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</si>
  <si>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</si>
  <si>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</si>
  <si>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</si>
  <si>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</si>
  <si>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</si>
  <si>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</si>
  <si>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</si>
  <si>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</si>
  <si>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</si>
  <si>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</si>
  <si>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</si>
  <si>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</si>
  <si>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</si>
  <si>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</si>
  <si>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</si>
  <si>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</si>
  <si>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</si>
  <si>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</si>
  <si>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</si>
  <si>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</si>
  <si>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</si>
  <si>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</si>
  <si>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</si>
  <si>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</si>
  <si>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</si>
  <si>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</si>
  <si>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</si>
  <si>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</si>
  <si>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</si>
  <si>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</si>
  <si>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</si>
  <si>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</si>
  <si>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</si>
  <si>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</si>
  <si>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</si>
  <si>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</si>
  <si>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</si>
  <si>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</si>
  <si>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</si>
  <si>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</si>
  <si>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</si>
  <si>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</si>
  <si>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</si>
  <si>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</si>
  <si>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</si>
  <si>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</si>
  <si>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</si>
  <si>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</si>
  <si>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</si>
  <si>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</si>
  <si>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</si>
  <si>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</si>
  <si>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</si>
  <si>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</si>
  <si>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</si>
  <si>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</si>
  <si>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</si>
  <si>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</si>
  <si>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</si>
  <si>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</si>
  <si>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</si>
  <si>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</si>
  <si>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</si>
  <si>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</si>
  <si>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</si>
  <si>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</si>
  <si>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</si>
  <si>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</si>
  <si>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</si>
  <si>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</si>
  <si>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</si>
  <si>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</si>
  <si>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</si>
  <si>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</si>
  <si>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</si>
  <si>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</si>
  <si>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</si>
  <si>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</si>
  <si>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</si>
  <si>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</si>
  <si>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</si>
  <si>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</si>
  <si>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</si>
  <si>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</si>
  <si>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</si>
  <si>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</si>
  <si>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</si>
  <si>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</si>
  <si>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</si>
  <si>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</si>
  <si>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</si>
  <si>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</si>
  <si>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</si>
  <si>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</si>
  <si>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</si>
  <si>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</si>
  <si>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</si>
  <si>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</si>
  <si>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</si>
  <si>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</si>
  <si>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</si>
  <si>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</si>
  <si>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</si>
  <si>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</si>
  <si>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</si>
  <si>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</si>
  <si>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</si>
  <si>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</si>
  <si>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</si>
  <si>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</si>
  <si>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</si>
  <si>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</si>
  <si>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</si>
  <si>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</si>
  <si>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</si>
  <si>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</si>
  <si>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</si>
  <si>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</si>
  <si>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</si>
  <si>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</si>
  <si>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</si>
  <si>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</si>
  <si>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</si>
  <si>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</si>
  <si>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</si>
  <si>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</si>
  <si>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</si>
  <si>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</si>
  <si>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</si>
  <si>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</si>
  <si>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</si>
  <si>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</si>
  <si>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</si>
  <si>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</si>
  <si>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</si>
  <si>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</si>
  <si>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</si>
  <si>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</si>
  <si>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</si>
  <si>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</si>
  <si>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</si>
  <si>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</si>
  <si>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</si>
  <si>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</si>
  <si>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</si>
  <si>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</si>
  <si>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</si>
  <si>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</si>
  <si>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</si>
  <si>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</si>
  <si>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</si>
  <si>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</si>
  <si>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</si>
  <si>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</si>
  <si>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</si>
  <si>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</si>
  <si>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</si>
  <si>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</si>
  <si>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</si>
  <si>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</si>
  <si>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</si>
  <si>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</si>
  <si>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</si>
  <si>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</si>
  <si>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</si>
  <si>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</si>
  <si>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</si>
  <si>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</si>
  <si>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</si>
  <si>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</si>
  <si>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</si>
  <si>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</si>
  <si>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</si>
  <si>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</si>
  <si>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</si>
  <si>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</si>
  <si>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</si>
  <si>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</si>
  <si>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</si>
  <si>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</si>
  <si>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</si>
  <si>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Start date</t>
  </si>
  <si>
    <t>Email</t>
  </si>
  <si>
    <t>VLOOKUP arguments</t>
  </si>
  <si>
    <t>lookup_value</t>
  </si>
  <si>
    <t>table_array</t>
  </si>
  <si>
    <t>col_index_number</t>
  </si>
  <si>
    <t>the value to lookup</t>
  </si>
  <si>
    <t>the table to use</t>
  </si>
  <si>
    <t>the column number</t>
  </si>
  <si>
    <t>TRUE = approximate match, FALSE = exact match</t>
  </si>
  <si>
    <t>[range_lookup]</t>
  </si>
  <si>
    <t>VLOOKUP with exact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</si>
</sst>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1" xfId="0" applyFont="1" applyFill="1" applyBorder="1"/>
    <xf numFmtId="14" fontId="0" fillId="0" borderId="1" xfId="0" applyNumberFormat="1" applyFill="1" applyBorder="1"/>
    <xf numFmtId="0" fontId="4" fillId="2" borderId="1" xfId="0" applyFont="1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Font="1" applyFill="1" applyBorder="1"/>
    <xf numFmtId="0" fontId="3" fillId="4" borderId="1" xfId="0" applyFont="1" applyFill="1" applyBorder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4"/>
  <sheetViews>
    <sheetView showGridLines="0" tabSelected="1" workbookViewId="0">
      <selection activeCell="J4" sqref="J4"/>
    </sheetView>
  </sheetViews>
  <sheetFormatPr defaultColWidth="11" defaultRowHeight="15.75" x14ac:dyDescent="0.25"/>
  <cols>
    <col min="1" max="1" width="3.25" customWidth="1"/>
    <col min="2" max="2" width="8.625" customWidth="1"/>
    <col min="3" max="3" width="13.375" customWidth="1"/>
    <col min="4" max="4" width="11" customWidth="1"/>
    <col min="5" max="5" width="23.75" customWidth="1"/>
    <col min="6" max="6" width="12.375" customWidth="1"/>
    <col min="8" max="8" width="6.125" customWidth="1"/>
    <col min="9" max="9" width="19.375" customWidth="1"/>
    <col min="10" max="10" width="20.25" customWidth="1"/>
  </cols>
  <sheetData>
    <row r="2" spans="2:10" x14ac:dyDescent="0.25">
      <c r="B2" s="1" t="s">
        <v>204</v>
      </c>
    </row>
    <row r="4" spans="2:10" x14ac:dyDescent="0.25">
      <c r="B4" s="4" t="s">
        <v>0</v>
      </c>
      <c r="C4" s="4" t="s">
        <v>1</v>
      </c>
      <c r="D4" s="4" t="s">
        <v>2</v>
      </c>
      <c r="E4" s="4" t="s">
        <v>194</v>
      </c>
      <c r="F4" s="4" t="s">
        <v>3</v>
      </c>
      <c r="G4" s="4" t="s">
        <v>193</v>
      </c>
      <c r="I4" s="9" t="s">
        <v>0</v>
      </c>
      <c r="J4" s="7">
        <v>623</v>
      </c>
    </row>
    <row r="5" spans="2:10" x14ac:dyDescent="0.25">
      <c r="B5" s="8">
        <v>610</v>
      </c>
      <c r="C5" s="2" t="s">
        <v>4</v>
      </c>
      <c r="D5" s="2" t="s">
        <v>5</v>
      </c>
      <c r="E5" s="2" t="str">
        <f>LOWER(LEFT(C5)&amp;"."&amp;D5&amp;"@acme.com")</f>
        <v>j.mcfadden@acme.com</v>
      </c>
      <c r="F5" s="2" t="s">
        <v>6</v>
      </c>
      <c r="G5" s="3">
        <v>41901</v>
      </c>
      <c r="I5" s="9" t="s">
        <v>1</v>
      </c>
      <c r="J5" s="5" t="str">
        <f>VLOOKUP(id,data,2,0)</f>
        <v>Terry</v>
      </c>
    </row>
    <row r="6" spans="2:10" x14ac:dyDescent="0.25">
      <c r="B6" s="8">
        <v>798</v>
      </c>
      <c r="C6" s="2" t="s">
        <v>7</v>
      </c>
      <c r="D6" s="2" t="s">
        <v>8</v>
      </c>
      <c r="E6" s="2" t="str">
        <f t="shared" ref="E6:E69" si="0">LOWER(LEFT(C6)&amp;"."&amp;D6&amp;"@acme.com")</f>
        <v>s.batista@acme.com</v>
      </c>
      <c r="F6" s="2" t="s">
        <v>9</v>
      </c>
      <c r="G6" s="3">
        <v>40672</v>
      </c>
      <c r="I6" s="9" t="s">
        <v>2</v>
      </c>
      <c r="J6" s="5" t="str">
        <f>VLOOKUP(id,data,3,0)</f>
        <v>Robinson</v>
      </c>
    </row>
    <row r="7" spans="2:10" x14ac:dyDescent="0.25">
      <c r="B7" s="8">
        <v>841</v>
      </c>
      <c r="C7" s="2" t="s">
        <v>10</v>
      </c>
      <c r="D7" s="2" t="s">
        <v>11</v>
      </c>
      <c r="E7" s="2" t="str">
        <f t="shared" si="0"/>
        <v>e.monet@acme.com</v>
      </c>
      <c r="F7" s="2" t="s">
        <v>6</v>
      </c>
      <c r="G7" s="3">
        <v>41730</v>
      </c>
      <c r="I7" s="9" t="s">
        <v>194</v>
      </c>
      <c r="J7" s="5" t="str">
        <f>VLOOKUP(id,data,4,0)</f>
        <v>t.robinson@acme.com</v>
      </c>
    </row>
    <row r="8" spans="2:10" x14ac:dyDescent="0.25">
      <c r="B8" s="8">
        <v>886</v>
      </c>
      <c r="C8" s="2" t="s">
        <v>12</v>
      </c>
      <c r="D8" s="2" t="s">
        <v>13</v>
      </c>
      <c r="E8" s="2" t="str">
        <f t="shared" si="0"/>
        <v>m.stephens@acme.com</v>
      </c>
      <c r="F8" s="2" t="s">
        <v>6</v>
      </c>
      <c r="G8" s="3">
        <v>41348</v>
      </c>
      <c r="I8" s="9" t="s">
        <v>3</v>
      </c>
      <c r="J8" s="5" t="str">
        <f>VLOOKUP(id,data,5,0)</f>
        <v>Sales</v>
      </c>
    </row>
    <row r="9" spans="2:10" x14ac:dyDescent="0.25">
      <c r="B9" s="8">
        <v>622</v>
      </c>
      <c r="C9" s="2" t="s">
        <v>14</v>
      </c>
      <c r="D9" s="2" t="s">
        <v>15</v>
      </c>
      <c r="E9" s="2" t="str">
        <f t="shared" si="0"/>
        <v>j.addington@acme.com</v>
      </c>
      <c r="F9" s="2" t="s">
        <v>16</v>
      </c>
      <c r="G9" s="3">
        <v>40866</v>
      </c>
      <c r="I9" s="9" t="s">
        <v>193</v>
      </c>
      <c r="J9" s="6">
        <f>VLOOKUP(id,data,6,0)</f>
        <v>40758</v>
      </c>
    </row>
    <row r="10" spans="2:10" x14ac:dyDescent="0.25">
      <c r="B10" s="8">
        <v>601</v>
      </c>
      <c r="C10" s="2" t="s">
        <v>17</v>
      </c>
      <c r="D10" s="2" t="s">
        <v>18</v>
      </c>
      <c r="E10" s="2" t="str">
        <f t="shared" si="0"/>
        <v>a.birt@acme.com</v>
      </c>
      <c r="F10" s="2" t="s">
        <v>19</v>
      </c>
      <c r="G10" s="3">
        <v>41847</v>
      </c>
    </row>
    <row r="11" spans="2:10" x14ac:dyDescent="0.25">
      <c r="B11" s="8">
        <v>869</v>
      </c>
      <c r="C11" s="2" t="s">
        <v>20</v>
      </c>
      <c r="D11" s="2" t="s">
        <v>21</v>
      </c>
      <c r="E11" s="2" t="str">
        <f t="shared" si="0"/>
        <v>j.irons@acme.com</v>
      </c>
      <c r="F11" s="2" t="s">
        <v>16</v>
      </c>
      <c r="G11" s="3">
        <v>40554</v>
      </c>
    </row>
    <row r="12" spans="2:10" x14ac:dyDescent="0.25">
      <c r="B12" s="8">
        <v>867</v>
      </c>
      <c r="C12" s="2" t="s">
        <v>22</v>
      </c>
      <c r="D12" s="2" t="s">
        <v>23</v>
      </c>
      <c r="E12" s="2" t="str">
        <f t="shared" si="0"/>
        <v>e.baisley@acme.com</v>
      </c>
      <c r="F12" s="2" t="s">
        <v>6</v>
      </c>
      <c r="G12" s="3">
        <v>40960</v>
      </c>
    </row>
    <row r="13" spans="2:10" x14ac:dyDescent="0.25">
      <c r="B13" s="8">
        <v>785</v>
      </c>
      <c r="C13" s="2" t="s">
        <v>24</v>
      </c>
      <c r="D13" s="2" t="s">
        <v>25</v>
      </c>
      <c r="E13" s="2" t="str">
        <f t="shared" si="0"/>
        <v>h.clayton@acme.com</v>
      </c>
      <c r="F13" s="2" t="s">
        <v>6</v>
      </c>
      <c r="G13" s="3">
        <v>40698</v>
      </c>
    </row>
    <row r="14" spans="2:10" x14ac:dyDescent="0.25">
      <c r="B14" s="8">
        <v>648</v>
      </c>
      <c r="C14" s="2" t="s">
        <v>26</v>
      </c>
      <c r="D14" s="2" t="s">
        <v>27</v>
      </c>
      <c r="E14" s="2" t="str">
        <f t="shared" si="0"/>
        <v>s.corriveau@acme.com</v>
      </c>
      <c r="F14" s="2" t="s">
        <v>28</v>
      </c>
      <c r="G14" s="3">
        <v>41396</v>
      </c>
    </row>
    <row r="15" spans="2:10" x14ac:dyDescent="0.25">
      <c r="B15" s="8">
        <v>604</v>
      </c>
      <c r="C15" s="2" t="s">
        <v>29</v>
      </c>
      <c r="D15" s="2" t="s">
        <v>30</v>
      </c>
      <c r="E15" s="2" t="str">
        <f t="shared" si="0"/>
        <v>l.mosley@acme.com</v>
      </c>
      <c r="F15" s="2" t="s">
        <v>9</v>
      </c>
      <c r="G15" s="3">
        <v>40673</v>
      </c>
      <c r="I15" s="1" t="s">
        <v>195</v>
      </c>
    </row>
    <row r="16" spans="2:10" x14ac:dyDescent="0.25">
      <c r="B16" s="8">
        <v>352</v>
      </c>
      <c r="C16" s="2" t="s">
        <v>31</v>
      </c>
      <c r="D16" s="2" t="s">
        <v>32</v>
      </c>
      <c r="E16" s="2" t="str">
        <f t="shared" si="0"/>
        <v>w.menard@acme.com</v>
      </c>
      <c r="F16" s="2" t="s">
        <v>19</v>
      </c>
      <c r="G16" s="3">
        <v>41121</v>
      </c>
      <c r="I16" t="s">
        <v>196</v>
      </c>
      <c r="J16" t="s">
        <v>199</v>
      </c>
    </row>
    <row r="17" spans="2:10" x14ac:dyDescent="0.25">
      <c r="B17" s="8">
        <v>623</v>
      </c>
      <c r="C17" s="2" t="s">
        <v>33</v>
      </c>
      <c r="D17" s="2" t="s">
        <v>34</v>
      </c>
      <c r="E17" s="2" t="str">
        <f t="shared" si="0"/>
        <v>t.robinson@acme.com</v>
      </c>
      <c r="F17" s="2" t="s">
        <v>9</v>
      </c>
      <c r="G17" s="3">
        <v>40758</v>
      </c>
      <c r="I17" t="s">
        <v>197</v>
      </c>
      <c r="J17" t="s">
        <v>200</v>
      </c>
    </row>
    <row r="18" spans="2:10" x14ac:dyDescent="0.25">
      <c r="B18" s="8">
        <v>428</v>
      </c>
      <c r="C18" s="2" t="s">
        <v>35</v>
      </c>
      <c r="D18" s="2" t="s">
        <v>36</v>
      </c>
      <c r="E18" s="2" t="str">
        <f t="shared" si="0"/>
        <v>r.orlandi@acme.com</v>
      </c>
      <c r="F18" s="2" t="s">
        <v>16</v>
      </c>
      <c r="G18" s="3">
        <v>41779</v>
      </c>
      <c r="I18" t="s">
        <v>198</v>
      </c>
      <c r="J18" t="s">
        <v>201</v>
      </c>
    </row>
    <row r="19" spans="2:10" x14ac:dyDescent="0.25">
      <c r="B19" s="8">
        <v>491</v>
      </c>
      <c r="C19" s="2" t="s">
        <v>37</v>
      </c>
      <c r="D19" s="2" t="s">
        <v>38</v>
      </c>
      <c r="E19" s="2" t="str">
        <f t="shared" si="0"/>
        <v>r.yeager@acme.com</v>
      </c>
      <c r="F19" s="2" t="s">
        <v>9</v>
      </c>
      <c r="G19" s="3">
        <v>41016</v>
      </c>
      <c r="I19" t="s">
        <v>203</v>
      </c>
      <c r="J19" t="s">
        <v>202</v>
      </c>
    </row>
    <row r="20" spans="2:10" x14ac:dyDescent="0.25">
      <c r="B20" s="8">
        <v>625</v>
      </c>
      <c r="C20" s="2" t="s">
        <v>39</v>
      </c>
      <c r="D20" s="2" t="s">
        <v>40</v>
      </c>
      <c r="E20" s="2" t="str">
        <f t="shared" si="0"/>
        <v>i.bishop@acme.com</v>
      </c>
      <c r="F20" s="2" t="s">
        <v>6</v>
      </c>
      <c r="G20" s="3">
        <v>40809</v>
      </c>
    </row>
    <row r="21" spans="2:10" x14ac:dyDescent="0.25">
      <c r="B21" s="8">
        <v>184</v>
      </c>
      <c r="C21" s="2" t="s">
        <v>41</v>
      </c>
      <c r="D21" s="2" t="s">
        <v>42</v>
      </c>
      <c r="E21" s="2" t="str">
        <f t="shared" si="0"/>
        <v>m.shell@acme.com</v>
      </c>
      <c r="F21" s="2" t="s">
        <v>9</v>
      </c>
      <c r="G21" s="3">
        <v>40830</v>
      </c>
    </row>
    <row r="22" spans="2:10" x14ac:dyDescent="0.25">
      <c r="B22" s="8">
        <v>893</v>
      </c>
      <c r="C22" s="2" t="s">
        <v>43</v>
      </c>
      <c r="D22" s="2" t="s">
        <v>44</v>
      </c>
      <c r="E22" s="2" t="str">
        <f t="shared" si="0"/>
        <v>e.spurlock@acme.com</v>
      </c>
      <c r="F22" s="2" t="s">
        <v>9</v>
      </c>
      <c r="G22" s="3">
        <v>40674</v>
      </c>
    </row>
    <row r="23" spans="2:10" x14ac:dyDescent="0.25">
      <c r="B23" s="8">
        <v>645</v>
      </c>
      <c r="C23" s="2" t="s">
        <v>20</v>
      </c>
      <c r="D23" s="2" t="s">
        <v>45</v>
      </c>
      <c r="E23" s="2" t="str">
        <f t="shared" si="0"/>
        <v>j.stier@acme.com</v>
      </c>
      <c r="F23" s="2" t="s">
        <v>6</v>
      </c>
      <c r="G23" s="3">
        <v>41356</v>
      </c>
    </row>
    <row r="24" spans="2:10" x14ac:dyDescent="0.25">
      <c r="B24" s="8">
        <v>120</v>
      </c>
      <c r="C24" s="2" t="s">
        <v>46</v>
      </c>
      <c r="D24" s="2" t="s">
        <v>47</v>
      </c>
      <c r="E24" s="2" t="str">
        <f t="shared" si="0"/>
        <v>l.bader@acme.com</v>
      </c>
      <c r="F24" s="2" t="s">
        <v>6</v>
      </c>
      <c r="G24" s="3">
        <v>40954</v>
      </c>
    </row>
    <row r="25" spans="2:10" x14ac:dyDescent="0.25">
      <c r="B25" s="8">
        <v>331</v>
      </c>
      <c r="C25" s="2" t="s">
        <v>48</v>
      </c>
      <c r="D25" s="2" t="s">
        <v>49</v>
      </c>
      <c r="E25" s="2" t="str">
        <f t="shared" si="0"/>
        <v>p.schroer@acme.com</v>
      </c>
      <c r="F25" s="2" t="s">
        <v>28</v>
      </c>
      <c r="G25" s="3">
        <v>40680</v>
      </c>
    </row>
    <row r="26" spans="2:10" x14ac:dyDescent="0.25">
      <c r="B26" s="8">
        <v>187</v>
      </c>
      <c r="C26" s="2" t="s">
        <v>50</v>
      </c>
      <c r="D26" s="2" t="s">
        <v>51</v>
      </c>
      <c r="E26" s="2" t="str">
        <f t="shared" si="0"/>
        <v>r.shaffer@acme.com</v>
      </c>
      <c r="F26" s="2" t="s">
        <v>16</v>
      </c>
      <c r="G26" s="3">
        <v>41157</v>
      </c>
    </row>
    <row r="27" spans="2:10" x14ac:dyDescent="0.25">
      <c r="B27" s="8">
        <v>801</v>
      </c>
      <c r="C27" s="2" t="s">
        <v>52</v>
      </c>
      <c r="D27" s="2" t="s">
        <v>53</v>
      </c>
      <c r="E27" s="2" t="str">
        <f t="shared" si="0"/>
        <v>j.burgess@acme.com</v>
      </c>
      <c r="F27" s="2" t="s">
        <v>16</v>
      </c>
      <c r="G27" s="3">
        <v>40575</v>
      </c>
    </row>
    <row r="28" spans="2:10" x14ac:dyDescent="0.25">
      <c r="B28" s="8">
        <v>451</v>
      </c>
      <c r="C28" s="2" t="s">
        <v>54</v>
      </c>
      <c r="D28" s="2" t="s">
        <v>55</v>
      </c>
      <c r="E28" s="2" t="str">
        <f t="shared" si="0"/>
        <v>m.bostick@acme.com</v>
      </c>
      <c r="F28" s="2" t="s">
        <v>16</v>
      </c>
      <c r="G28" s="3">
        <v>40692</v>
      </c>
    </row>
    <row r="29" spans="2:10" x14ac:dyDescent="0.25">
      <c r="B29" s="8">
        <v>512</v>
      </c>
      <c r="C29" s="2" t="s">
        <v>56</v>
      </c>
      <c r="D29" s="2" t="s">
        <v>57</v>
      </c>
      <c r="E29" s="2" t="str">
        <f t="shared" si="0"/>
        <v>m.pope@acme.com</v>
      </c>
      <c r="F29" s="2" t="s">
        <v>9</v>
      </c>
      <c r="G29" s="3">
        <v>40981</v>
      </c>
    </row>
    <row r="30" spans="2:10" x14ac:dyDescent="0.25">
      <c r="B30" s="8">
        <v>127</v>
      </c>
      <c r="C30" s="2" t="s">
        <v>58</v>
      </c>
      <c r="D30" s="2" t="s">
        <v>59</v>
      </c>
      <c r="E30" s="2" t="str">
        <f t="shared" si="0"/>
        <v>j.moen@acme.com</v>
      </c>
      <c r="F30" s="2" t="s">
        <v>19</v>
      </c>
      <c r="G30" s="3">
        <v>41808</v>
      </c>
    </row>
    <row r="31" spans="2:10" x14ac:dyDescent="0.25">
      <c r="B31" s="8">
        <v>368</v>
      </c>
      <c r="C31" s="2" t="s">
        <v>60</v>
      </c>
      <c r="D31" s="2" t="s">
        <v>61</v>
      </c>
      <c r="E31" s="2" t="str">
        <f t="shared" si="0"/>
        <v>a.bailey@acme.com</v>
      </c>
      <c r="F31" s="2" t="s">
        <v>6</v>
      </c>
      <c r="G31" s="3">
        <v>41492</v>
      </c>
    </row>
    <row r="32" spans="2:10" x14ac:dyDescent="0.25">
      <c r="B32" s="8">
        <v>206</v>
      </c>
      <c r="C32" s="2" t="s">
        <v>62</v>
      </c>
      <c r="D32" s="2" t="s">
        <v>63</v>
      </c>
      <c r="E32" s="2" t="str">
        <f t="shared" si="0"/>
        <v>c.barger@acme.com</v>
      </c>
      <c r="F32" s="2" t="s">
        <v>6</v>
      </c>
      <c r="G32" s="3">
        <v>41846</v>
      </c>
    </row>
    <row r="33" spans="2:7" x14ac:dyDescent="0.25">
      <c r="B33" s="8">
        <v>716</v>
      </c>
      <c r="C33" s="2" t="s">
        <v>64</v>
      </c>
      <c r="D33" s="2" t="s">
        <v>65</v>
      </c>
      <c r="E33" s="2" t="str">
        <f t="shared" si="0"/>
        <v>c.mclaughlin@acme.com</v>
      </c>
      <c r="F33" s="2" t="s">
        <v>16</v>
      </c>
      <c r="G33" s="3">
        <v>41825</v>
      </c>
    </row>
    <row r="34" spans="2:7" x14ac:dyDescent="0.25">
      <c r="B34" s="8">
        <v>800</v>
      </c>
      <c r="C34" s="2" t="s">
        <v>66</v>
      </c>
      <c r="D34" s="2" t="s">
        <v>67</v>
      </c>
      <c r="E34" s="2" t="str">
        <f t="shared" si="0"/>
        <v>k.torres@acme.com</v>
      </c>
      <c r="F34" s="2" t="s">
        <v>16</v>
      </c>
      <c r="G34" s="3">
        <v>41714</v>
      </c>
    </row>
    <row r="35" spans="2:7" x14ac:dyDescent="0.25">
      <c r="B35" s="8">
        <v>670</v>
      </c>
      <c r="C35" s="2" t="s">
        <v>68</v>
      </c>
      <c r="D35" s="2" t="s">
        <v>69</v>
      </c>
      <c r="E35" s="2" t="str">
        <f t="shared" si="0"/>
        <v>m.sandberg@acme.com</v>
      </c>
      <c r="F35" s="2" t="s">
        <v>9</v>
      </c>
      <c r="G35" s="3">
        <v>40886</v>
      </c>
    </row>
    <row r="36" spans="2:7" x14ac:dyDescent="0.25">
      <c r="B36" s="8">
        <v>298</v>
      </c>
      <c r="C36" s="2" t="s">
        <v>70</v>
      </c>
      <c r="D36" s="2" t="s">
        <v>71</v>
      </c>
      <c r="E36" s="2" t="str">
        <f t="shared" si="0"/>
        <v>r.freeman@acme.com</v>
      </c>
      <c r="F36" s="2" t="s">
        <v>6</v>
      </c>
      <c r="G36" s="3">
        <v>41828</v>
      </c>
    </row>
    <row r="37" spans="2:7" x14ac:dyDescent="0.25">
      <c r="B37" s="8">
        <v>809</v>
      </c>
      <c r="C37" s="2" t="s">
        <v>72</v>
      </c>
      <c r="D37" s="2" t="s">
        <v>73</v>
      </c>
      <c r="E37" s="2" t="str">
        <f t="shared" si="0"/>
        <v>a.mcnally@acme.com</v>
      </c>
      <c r="F37" s="2" t="s">
        <v>9</v>
      </c>
      <c r="G37" s="3">
        <v>41006</v>
      </c>
    </row>
    <row r="38" spans="2:7" x14ac:dyDescent="0.25">
      <c r="B38" s="8">
        <v>798</v>
      </c>
      <c r="C38" s="2" t="s">
        <v>74</v>
      </c>
      <c r="D38" s="2" t="s">
        <v>75</v>
      </c>
      <c r="E38" s="2" t="str">
        <f t="shared" si="0"/>
        <v>k.hare@acme.com</v>
      </c>
      <c r="F38" s="2" t="s">
        <v>6</v>
      </c>
      <c r="G38" s="3">
        <v>41147</v>
      </c>
    </row>
    <row r="39" spans="2:7" x14ac:dyDescent="0.25">
      <c r="B39" s="8">
        <v>183</v>
      </c>
      <c r="C39" s="2" t="s">
        <v>76</v>
      </c>
      <c r="D39" s="2" t="s">
        <v>77</v>
      </c>
      <c r="E39" s="2" t="str">
        <f t="shared" si="0"/>
        <v>v.mccullough@acme.com</v>
      </c>
      <c r="F39" s="2" t="s">
        <v>9</v>
      </c>
      <c r="G39" s="3">
        <v>41362</v>
      </c>
    </row>
    <row r="40" spans="2:7" x14ac:dyDescent="0.25">
      <c r="B40" s="8">
        <v>157</v>
      </c>
      <c r="C40" s="2" t="s">
        <v>78</v>
      </c>
      <c r="D40" s="2" t="s">
        <v>79</v>
      </c>
      <c r="E40" s="2" t="str">
        <f t="shared" si="0"/>
        <v>v.overstreet@acme.com</v>
      </c>
      <c r="F40" s="2" t="s">
        <v>6</v>
      </c>
      <c r="G40" s="3">
        <v>40906</v>
      </c>
    </row>
    <row r="41" spans="2:7" x14ac:dyDescent="0.25">
      <c r="B41" s="8">
        <v>895</v>
      </c>
      <c r="C41" s="2" t="s">
        <v>80</v>
      </c>
      <c r="D41" s="2" t="s">
        <v>81</v>
      </c>
      <c r="E41" s="2" t="str">
        <f t="shared" si="0"/>
        <v>t.goff@acme.com</v>
      </c>
      <c r="F41" s="2" t="s">
        <v>9</v>
      </c>
      <c r="G41" s="3">
        <v>40978</v>
      </c>
    </row>
    <row r="42" spans="2:7" x14ac:dyDescent="0.25">
      <c r="B42" s="8">
        <v>605</v>
      </c>
      <c r="C42" s="2" t="s">
        <v>82</v>
      </c>
      <c r="D42" s="2" t="s">
        <v>83</v>
      </c>
      <c r="E42" s="2" t="str">
        <f t="shared" si="0"/>
        <v>r.main@acme.com</v>
      </c>
      <c r="F42" s="2" t="s">
        <v>6</v>
      </c>
      <c r="G42" s="3">
        <v>40935</v>
      </c>
    </row>
    <row r="43" spans="2:7" x14ac:dyDescent="0.25">
      <c r="B43" s="8">
        <v>442</v>
      </c>
      <c r="C43" s="2" t="s">
        <v>84</v>
      </c>
      <c r="D43" s="2" t="s">
        <v>85</v>
      </c>
      <c r="E43" s="2" t="str">
        <f t="shared" si="0"/>
        <v>k.mcgee@acme.com</v>
      </c>
      <c r="F43" s="2" t="s">
        <v>16</v>
      </c>
      <c r="G43" s="3">
        <v>41782</v>
      </c>
    </row>
    <row r="44" spans="2:7" x14ac:dyDescent="0.25">
      <c r="B44" s="8">
        <v>798</v>
      </c>
      <c r="C44" s="2" t="s">
        <v>86</v>
      </c>
      <c r="D44" s="2" t="s">
        <v>87</v>
      </c>
      <c r="E44" s="2" t="str">
        <f t="shared" si="0"/>
        <v>t.rodriguez@acme.com</v>
      </c>
      <c r="F44" s="2" t="s">
        <v>9</v>
      </c>
      <c r="G44" s="3">
        <v>40848</v>
      </c>
    </row>
    <row r="45" spans="2:7" x14ac:dyDescent="0.25">
      <c r="B45" s="8">
        <v>848</v>
      </c>
      <c r="C45" s="2" t="s">
        <v>88</v>
      </c>
      <c r="D45" s="2" t="s">
        <v>89</v>
      </c>
      <c r="E45" s="2" t="str">
        <f t="shared" si="0"/>
        <v>l.martin@acme.com</v>
      </c>
      <c r="F45" s="2" t="s">
        <v>28</v>
      </c>
      <c r="G45" s="3">
        <v>40741</v>
      </c>
    </row>
    <row r="46" spans="2:7" x14ac:dyDescent="0.25">
      <c r="B46" s="8">
        <v>692</v>
      </c>
      <c r="C46" s="2" t="s">
        <v>90</v>
      </c>
      <c r="D46" s="2" t="s">
        <v>91</v>
      </c>
      <c r="E46" s="2" t="str">
        <f t="shared" si="0"/>
        <v>a.mccutchen@acme.com</v>
      </c>
      <c r="F46" s="2" t="s">
        <v>9</v>
      </c>
      <c r="G46" s="3">
        <v>40545</v>
      </c>
    </row>
    <row r="47" spans="2:7" x14ac:dyDescent="0.25">
      <c r="B47" s="8">
        <v>210</v>
      </c>
      <c r="C47" s="2" t="s">
        <v>92</v>
      </c>
      <c r="D47" s="2" t="s">
        <v>93</v>
      </c>
      <c r="E47" s="2" t="str">
        <f t="shared" si="0"/>
        <v>d.bechard@acme.com</v>
      </c>
      <c r="F47" s="2" t="s">
        <v>28</v>
      </c>
      <c r="G47" s="3">
        <v>42000</v>
      </c>
    </row>
    <row r="48" spans="2:7" x14ac:dyDescent="0.25">
      <c r="B48" s="8">
        <v>480</v>
      </c>
      <c r="C48" s="2" t="s">
        <v>52</v>
      </c>
      <c r="D48" s="2" t="s">
        <v>94</v>
      </c>
      <c r="E48" s="2" t="str">
        <f t="shared" si="0"/>
        <v>j.lewis@acme.com</v>
      </c>
      <c r="F48" s="2" t="s">
        <v>9</v>
      </c>
      <c r="G48" s="3">
        <v>41358</v>
      </c>
    </row>
    <row r="49" spans="2:7" x14ac:dyDescent="0.25">
      <c r="B49" s="8">
        <v>432</v>
      </c>
      <c r="C49" s="2" t="s">
        <v>95</v>
      </c>
      <c r="D49" s="2" t="s">
        <v>61</v>
      </c>
      <c r="E49" s="2" t="str">
        <f t="shared" si="0"/>
        <v>o.bailey@acme.com</v>
      </c>
      <c r="F49" s="2" t="s">
        <v>28</v>
      </c>
      <c r="G49" s="3">
        <v>41063</v>
      </c>
    </row>
    <row r="50" spans="2:7" x14ac:dyDescent="0.25">
      <c r="B50" s="8">
        <v>253</v>
      </c>
      <c r="C50" s="2" t="s">
        <v>14</v>
      </c>
      <c r="D50" s="2" t="s">
        <v>96</v>
      </c>
      <c r="E50" s="2" t="str">
        <f t="shared" si="0"/>
        <v>j.baron@acme.com</v>
      </c>
      <c r="F50" s="2" t="s">
        <v>9</v>
      </c>
      <c r="G50" s="3">
        <v>41692</v>
      </c>
    </row>
    <row r="51" spans="2:7" x14ac:dyDescent="0.25">
      <c r="B51" s="8">
        <v>540</v>
      </c>
      <c r="C51" s="2" t="s">
        <v>97</v>
      </c>
      <c r="D51" s="2" t="s">
        <v>98</v>
      </c>
      <c r="E51" s="2" t="str">
        <f t="shared" si="0"/>
        <v>d.wood@acme.com</v>
      </c>
      <c r="F51" s="2" t="s">
        <v>6</v>
      </c>
      <c r="G51" s="3">
        <v>40893</v>
      </c>
    </row>
    <row r="52" spans="2:7" x14ac:dyDescent="0.25">
      <c r="B52" s="8">
        <v>105</v>
      </c>
      <c r="C52" s="2" t="s">
        <v>99</v>
      </c>
      <c r="D52" s="2" t="s">
        <v>100</v>
      </c>
      <c r="E52" s="2" t="str">
        <f t="shared" si="0"/>
        <v>d.braun@acme.com</v>
      </c>
      <c r="F52" s="2" t="s">
        <v>6</v>
      </c>
      <c r="G52" s="3">
        <v>41059</v>
      </c>
    </row>
    <row r="53" spans="2:7" x14ac:dyDescent="0.25">
      <c r="B53" s="8">
        <v>419</v>
      </c>
      <c r="C53" s="2" t="s">
        <v>101</v>
      </c>
      <c r="D53" s="2" t="s">
        <v>102</v>
      </c>
      <c r="E53" s="2" t="str">
        <f t="shared" si="0"/>
        <v>r.naquin@acme.com</v>
      </c>
      <c r="F53" s="2" t="s">
        <v>19</v>
      </c>
      <c r="G53" s="3">
        <v>41657</v>
      </c>
    </row>
    <row r="54" spans="2:7" x14ac:dyDescent="0.25">
      <c r="B54" s="8">
        <v>143</v>
      </c>
      <c r="C54" s="2" t="s">
        <v>103</v>
      </c>
      <c r="D54" s="2" t="s">
        <v>104</v>
      </c>
      <c r="E54" s="2" t="str">
        <f t="shared" si="0"/>
        <v>m.lund@acme.com</v>
      </c>
      <c r="F54" s="2" t="s">
        <v>6</v>
      </c>
      <c r="G54" s="3">
        <v>40921</v>
      </c>
    </row>
    <row r="55" spans="2:7" x14ac:dyDescent="0.25">
      <c r="B55" s="8">
        <v>460</v>
      </c>
      <c r="C55" s="2" t="s">
        <v>105</v>
      </c>
      <c r="D55" s="2" t="s">
        <v>106</v>
      </c>
      <c r="E55" s="2" t="str">
        <f t="shared" si="0"/>
        <v>d.forth@acme.com</v>
      </c>
      <c r="F55" s="2" t="s">
        <v>6</v>
      </c>
      <c r="G55" s="3">
        <v>40695</v>
      </c>
    </row>
    <row r="56" spans="2:7" x14ac:dyDescent="0.25">
      <c r="B56" s="8">
        <v>727</v>
      </c>
      <c r="C56" s="2" t="s">
        <v>107</v>
      </c>
      <c r="D56" s="2" t="s">
        <v>108</v>
      </c>
      <c r="E56" s="2" t="str">
        <f t="shared" si="0"/>
        <v>j.cunningham@acme.com</v>
      </c>
      <c r="F56" s="2" t="s">
        <v>28</v>
      </c>
      <c r="G56" s="3">
        <v>41541</v>
      </c>
    </row>
    <row r="57" spans="2:7" x14ac:dyDescent="0.25">
      <c r="B57" s="8">
        <v>224</v>
      </c>
      <c r="C57" s="2" t="s">
        <v>109</v>
      </c>
      <c r="D57" s="2" t="s">
        <v>110</v>
      </c>
      <c r="E57" s="2" t="str">
        <f t="shared" si="0"/>
        <v>g.flores@acme.com</v>
      </c>
      <c r="F57" s="2" t="s">
        <v>6</v>
      </c>
      <c r="G57" s="3">
        <v>40873</v>
      </c>
    </row>
    <row r="58" spans="2:7" x14ac:dyDescent="0.25">
      <c r="B58" s="8">
        <v>354</v>
      </c>
      <c r="C58" s="2" t="s">
        <v>111</v>
      </c>
      <c r="D58" s="2" t="s">
        <v>112</v>
      </c>
      <c r="E58" s="2" t="str">
        <f t="shared" si="0"/>
        <v>l.domingo@acme.com</v>
      </c>
      <c r="F58" s="2" t="s">
        <v>19</v>
      </c>
      <c r="G58" s="3">
        <v>41668</v>
      </c>
    </row>
    <row r="59" spans="2:7" x14ac:dyDescent="0.25">
      <c r="B59" s="8">
        <v>766</v>
      </c>
      <c r="C59" s="2" t="s">
        <v>58</v>
      </c>
      <c r="D59" s="2" t="s">
        <v>113</v>
      </c>
      <c r="E59" s="2" t="str">
        <f t="shared" si="0"/>
        <v>j.williams@acme.com</v>
      </c>
      <c r="F59" s="2" t="s">
        <v>6</v>
      </c>
      <c r="G59" s="3">
        <v>41845</v>
      </c>
    </row>
    <row r="60" spans="2:7" x14ac:dyDescent="0.25">
      <c r="B60" s="8">
        <v>244</v>
      </c>
      <c r="C60" s="2" t="s">
        <v>114</v>
      </c>
      <c r="D60" s="2" t="s">
        <v>115</v>
      </c>
      <c r="E60" s="2" t="str">
        <f t="shared" si="0"/>
        <v>j.cappello@acme.com</v>
      </c>
      <c r="F60" s="2" t="s">
        <v>6</v>
      </c>
      <c r="G60" s="3">
        <v>40625</v>
      </c>
    </row>
    <row r="61" spans="2:7" x14ac:dyDescent="0.25">
      <c r="B61" s="8">
        <v>554</v>
      </c>
      <c r="C61" s="2" t="s">
        <v>116</v>
      </c>
      <c r="D61" s="2" t="s">
        <v>117</v>
      </c>
      <c r="E61" s="2" t="str">
        <f t="shared" si="0"/>
        <v>b.chambers@acme.com</v>
      </c>
      <c r="F61" s="2" t="s">
        <v>16</v>
      </c>
      <c r="G61" s="3">
        <v>40837</v>
      </c>
    </row>
    <row r="62" spans="2:7" x14ac:dyDescent="0.25">
      <c r="B62" s="8">
        <v>433</v>
      </c>
      <c r="C62" s="2" t="s">
        <v>118</v>
      </c>
      <c r="D62" s="2" t="s">
        <v>119</v>
      </c>
      <c r="E62" s="2" t="str">
        <f t="shared" si="0"/>
        <v>f.read@acme.com</v>
      </c>
      <c r="F62" s="2" t="s">
        <v>19</v>
      </c>
      <c r="G62" s="3">
        <v>41809</v>
      </c>
    </row>
    <row r="63" spans="2:7" x14ac:dyDescent="0.25">
      <c r="B63" s="8">
        <v>476</v>
      </c>
      <c r="C63" s="2" t="s">
        <v>120</v>
      </c>
      <c r="D63" s="2" t="s">
        <v>121</v>
      </c>
      <c r="E63" s="2" t="str">
        <f t="shared" si="0"/>
        <v>g.smith@acme.com</v>
      </c>
      <c r="F63" s="2" t="s">
        <v>6</v>
      </c>
      <c r="G63" s="3">
        <v>40623</v>
      </c>
    </row>
    <row r="64" spans="2:7" x14ac:dyDescent="0.25">
      <c r="B64" s="8">
        <v>495</v>
      </c>
      <c r="C64" s="2" t="s">
        <v>122</v>
      </c>
      <c r="D64" s="2" t="s">
        <v>123</v>
      </c>
      <c r="E64" s="2" t="str">
        <f t="shared" si="0"/>
        <v>l.rogers@acme.com</v>
      </c>
      <c r="F64" s="2" t="s">
        <v>6</v>
      </c>
      <c r="G64" s="3">
        <v>41682</v>
      </c>
    </row>
    <row r="65" spans="2:7" x14ac:dyDescent="0.25">
      <c r="B65" s="8">
        <v>633</v>
      </c>
      <c r="C65" s="2" t="s">
        <v>124</v>
      </c>
      <c r="D65" s="2" t="s">
        <v>125</v>
      </c>
      <c r="E65" s="2" t="str">
        <f t="shared" si="0"/>
        <v>s.irwin@acme.com</v>
      </c>
      <c r="F65" s="2" t="s">
        <v>19</v>
      </c>
      <c r="G65" s="3">
        <v>41200</v>
      </c>
    </row>
    <row r="66" spans="2:7" x14ac:dyDescent="0.25">
      <c r="B66" s="8">
        <v>544</v>
      </c>
      <c r="C66" s="2" t="s">
        <v>126</v>
      </c>
      <c r="D66" s="2" t="s">
        <v>127</v>
      </c>
      <c r="E66" s="2" t="str">
        <f t="shared" si="0"/>
        <v>m.epperson@acme.com</v>
      </c>
      <c r="F66" s="2" t="s">
        <v>28</v>
      </c>
      <c r="G66" s="3">
        <v>41859</v>
      </c>
    </row>
    <row r="67" spans="2:7" x14ac:dyDescent="0.25">
      <c r="B67" s="8">
        <v>428</v>
      </c>
      <c r="C67" s="2" t="s">
        <v>128</v>
      </c>
      <c r="D67" s="2" t="s">
        <v>129</v>
      </c>
      <c r="E67" s="2" t="str">
        <f t="shared" si="0"/>
        <v>c.hood@acme.com</v>
      </c>
      <c r="F67" s="2" t="s">
        <v>6</v>
      </c>
      <c r="G67" s="3">
        <v>41441</v>
      </c>
    </row>
    <row r="68" spans="2:7" x14ac:dyDescent="0.25">
      <c r="B68" s="8">
        <v>112</v>
      </c>
      <c r="C68" s="2" t="s">
        <v>130</v>
      </c>
      <c r="D68" s="2" t="s">
        <v>131</v>
      </c>
      <c r="E68" s="2" t="str">
        <f t="shared" si="0"/>
        <v>k.gunter@acme.com</v>
      </c>
      <c r="F68" s="2" t="s">
        <v>9</v>
      </c>
      <c r="G68" s="3">
        <v>41729</v>
      </c>
    </row>
    <row r="69" spans="2:7" x14ac:dyDescent="0.25">
      <c r="B69" s="8">
        <v>444</v>
      </c>
      <c r="C69" s="2" t="s">
        <v>132</v>
      </c>
      <c r="D69" s="2" t="s">
        <v>133</v>
      </c>
      <c r="E69" s="2" t="str">
        <f t="shared" si="0"/>
        <v>e.wilson@acme.com</v>
      </c>
      <c r="F69" s="2" t="s">
        <v>6</v>
      </c>
      <c r="G69" s="3">
        <v>40845</v>
      </c>
    </row>
    <row r="70" spans="2:7" x14ac:dyDescent="0.25">
      <c r="B70" s="8">
        <v>189</v>
      </c>
      <c r="C70" s="2" t="s">
        <v>134</v>
      </c>
      <c r="D70" s="2" t="s">
        <v>135</v>
      </c>
      <c r="E70" s="2" t="str">
        <f t="shared" ref="E70:E104" si="1">LOWER(LEFT(C70)&amp;"."&amp;D70&amp;"@acme.com")</f>
        <v>j.schaffer@acme.com</v>
      </c>
      <c r="F70" s="2" t="s">
        <v>9</v>
      </c>
      <c r="G70" s="3">
        <v>40791</v>
      </c>
    </row>
    <row r="71" spans="2:7" x14ac:dyDescent="0.25">
      <c r="B71" s="8">
        <v>599</v>
      </c>
      <c r="C71" s="2" t="s">
        <v>136</v>
      </c>
      <c r="D71" s="2" t="s">
        <v>137</v>
      </c>
      <c r="E71" s="2" t="str">
        <f t="shared" si="1"/>
        <v>j.howard@acme.com</v>
      </c>
      <c r="F71" s="2" t="s">
        <v>16</v>
      </c>
      <c r="G71" s="3">
        <v>40747</v>
      </c>
    </row>
    <row r="72" spans="2:7" x14ac:dyDescent="0.25">
      <c r="B72" s="8">
        <v>567</v>
      </c>
      <c r="C72" s="2" t="s">
        <v>138</v>
      </c>
      <c r="D72" s="2" t="s">
        <v>139</v>
      </c>
      <c r="E72" s="2" t="str">
        <f t="shared" si="1"/>
        <v>j.swanson@acme.com</v>
      </c>
      <c r="F72" s="2" t="s">
        <v>19</v>
      </c>
      <c r="G72" s="3">
        <v>41086</v>
      </c>
    </row>
    <row r="73" spans="2:7" x14ac:dyDescent="0.25">
      <c r="B73" s="8">
        <v>172</v>
      </c>
      <c r="C73" s="2" t="s">
        <v>101</v>
      </c>
      <c r="D73" s="2" t="s">
        <v>140</v>
      </c>
      <c r="E73" s="2" t="str">
        <f t="shared" si="1"/>
        <v>r.sipes@acme.com</v>
      </c>
      <c r="F73" s="2" t="s">
        <v>6</v>
      </c>
      <c r="G73" s="3">
        <v>40653</v>
      </c>
    </row>
    <row r="74" spans="2:7" x14ac:dyDescent="0.25">
      <c r="B74" s="8">
        <v>472</v>
      </c>
      <c r="C74" s="2" t="s">
        <v>141</v>
      </c>
      <c r="D74" s="2" t="s">
        <v>142</v>
      </c>
      <c r="E74" s="2" t="str">
        <f t="shared" si="1"/>
        <v>m.gutierrez@acme.com</v>
      </c>
      <c r="F74" s="2" t="s">
        <v>16</v>
      </c>
      <c r="G74" s="3">
        <v>41503</v>
      </c>
    </row>
    <row r="75" spans="2:7" x14ac:dyDescent="0.25">
      <c r="B75" s="8">
        <v>142</v>
      </c>
      <c r="C75" s="2" t="s">
        <v>143</v>
      </c>
      <c r="D75" s="2" t="s">
        <v>144</v>
      </c>
      <c r="E75" s="2" t="str">
        <f t="shared" si="1"/>
        <v>c.stec@acme.com</v>
      </c>
      <c r="F75" s="2" t="s">
        <v>9</v>
      </c>
      <c r="G75" s="3">
        <v>41224</v>
      </c>
    </row>
    <row r="76" spans="2:7" x14ac:dyDescent="0.25">
      <c r="B76" s="8">
        <v>361</v>
      </c>
      <c r="C76" s="2" t="s">
        <v>58</v>
      </c>
      <c r="D76" s="2" t="s">
        <v>145</v>
      </c>
      <c r="E76" s="2" t="str">
        <f t="shared" si="1"/>
        <v>j.boyer@acme.com</v>
      </c>
      <c r="F76" s="2" t="s">
        <v>28</v>
      </c>
      <c r="G76" s="3">
        <v>41432</v>
      </c>
    </row>
    <row r="77" spans="2:7" x14ac:dyDescent="0.25">
      <c r="B77" s="8">
        <v>497</v>
      </c>
      <c r="C77" s="2" t="s">
        <v>52</v>
      </c>
      <c r="D77" s="2" t="s">
        <v>146</v>
      </c>
      <c r="E77" s="2" t="str">
        <f t="shared" si="1"/>
        <v>j.king@acme.com</v>
      </c>
      <c r="F77" s="2" t="s">
        <v>6</v>
      </c>
      <c r="G77" s="3">
        <v>41721</v>
      </c>
    </row>
    <row r="78" spans="2:7" x14ac:dyDescent="0.25">
      <c r="B78" s="8">
        <v>465</v>
      </c>
      <c r="C78" s="2" t="s">
        <v>101</v>
      </c>
      <c r="D78" s="2" t="s">
        <v>147</v>
      </c>
      <c r="E78" s="2" t="str">
        <f t="shared" si="1"/>
        <v>r.strange@acme.com</v>
      </c>
      <c r="F78" s="2" t="s">
        <v>9</v>
      </c>
      <c r="G78" s="3">
        <v>41719</v>
      </c>
    </row>
    <row r="79" spans="2:7" x14ac:dyDescent="0.25">
      <c r="B79" s="8">
        <v>423</v>
      </c>
      <c r="C79" s="2" t="s">
        <v>148</v>
      </c>
      <c r="D79" s="2" t="s">
        <v>149</v>
      </c>
      <c r="E79" s="2" t="str">
        <f t="shared" si="1"/>
        <v>e.keller@acme.com</v>
      </c>
      <c r="F79" s="2" t="s">
        <v>28</v>
      </c>
      <c r="G79" s="3">
        <v>41842</v>
      </c>
    </row>
    <row r="80" spans="2:7" x14ac:dyDescent="0.25">
      <c r="B80" s="8">
        <v>477</v>
      </c>
      <c r="C80" s="2" t="s">
        <v>150</v>
      </c>
      <c r="D80" s="2" t="s">
        <v>151</v>
      </c>
      <c r="E80" s="2" t="str">
        <f t="shared" si="1"/>
        <v>l.washburn@acme.com</v>
      </c>
      <c r="F80" s="2" t="s">
        <v>6</v>
      </c>
      <c r="G80" s="3">
        <v>40774</v>
      </c>
    </row>
    <row r="81" spans="2:7" x14ac:dyDescent="0.25">
      <c r="B81" s="8">
        <v>604</v>
      </c>
      <c r="C81" s="2" t="s">
        <v>152</v>
      </c>
      <c r="D81" s="2" t="s">
        <v>153</v>
      </c>
      <c r="E81" s="2" t="str">
        <f t="shared" si="1"/>
        <v>l.ross@acme.com</v>
      </c>
      <c r="F81" s="2" t="s">
        <v>16</v>
      </c>
      <c r="G81" s="3">
        <v>40695</v>
      </c>
    </row>
    <row r="82" spans="2:7" x14ac:dyDescent="0.25">
      <c r="B82" s="8">
        <v>597</v>
      </c>
      <c r="C82" s="2" t="s">
        <v>154</v>
      </c>
      <c r="D82" s="2" t="s">
        <v>155</v>
      </c>
      <c r="E82" s="2" t="str">
        <f t="shared" si="1"/>
        <v>c.shumate@acme.com</v>
      </c>
      <c r="F82" s="2" t="s">
        <v>6</v>
      </c>
      <c r="G82" s="3">
        <v>41352</v>
      </c>
    </row>
    <row r="83" spans="2:7" x14ac:dyDescent="0.25">
      <c r="B83" s="8">
        <v>854</v>
      </c>
      <c r="C83" s="2" t="s">
        <v>156</v>
      </c>
      <c r="D83" s="2" t="s">
        <v>157</v>
      </c>
      <c r="E83" s="2" t="str">
        <f t="shared" si="1"/>
        <v>k.stroud@acme.com</v>
      </c>
      <c r="F83" s="2" t="s">
        <v>6</v>
      </c>
      <c r="G83" s="3">
        <v>41207</v>
      </c>
    </row>
    <row r="84" spans="2:7" x14ac:dyDescent="0.25">
      <c r="B84" s="8">
        <v>710</v>
      </c>
      <c r="C84" s="2" t="s">
        <v>103</v>
      </c>
      <c r="D84" s="2" t="s">
        <v>158</v>
      </c>
      <c r="E84" s="2" t="str">
        <f t="shared" si="1"/>
        <v>m.woolf@acme.com</v>
      </c>
      <c r="F84" s="2" t="s">
        <v>28</v>
      </c>
      <c r="G84" s="3">
        <v>41358</v>
      </c>
    </row>
    <row r="85" spans="2:7" x14ac:dyDescent="0.25">
      <c r="B85" s="8">
        <v>666</v>
      </c>
      <c r="C85" s="2" t="s">
        <v>159</v>
      </c>
      <c r="D85" s="2" t="s">
        <v>160</v>
      </c>
      <c r="E85" s="2" t="str">
        <f t="shared" si="1"/>
        <v>j.morris@acme.com</v>
      </c>
      <c r="F85" s="2" t="s">
        <v>28</v>
      </c>
      <c r="G85" s="3">
        <v>41917</v>
      </c>
    </row>
    <row r="86" spans="2:7" x14ac:dyDescent="0.25">
      <c r="B86" s="8">
        <v>807</v>
      </c>
      <c r="C86" s="2" t="s">
        <v>161</v>
      </c>
      <c r="D86" s="2" t="s">
        <v>162</v>
      </c>
      <c r="E86" s="2" t="str">
        <f t="shared" si="1"/>
        <v>a.aviles@acme.com</v>
      </c>
      <c r="F86" s="2" t="s">
        <v>28</v>
      </c>
      <c r="G86" s="3">
        <v>41954</v>
      </c>
    </row>
    <row r="87" spans="2:7" x14ac:dyDescent="0.25">
      <c r="B87" s="8">
        <v>246</v>
      </c>
      <c r="C87" s="2" t="s">
        <v>163</v>
      </c>
      <c r="D87" s="2" t="s">
        <v>164</v>
      </c>
      <c r="E87" s="2" t="str">
        <f t="shared" si="1"/>
        <v>t.higgins@acme.com</v>
      </c>
      <c r="F87" s="2" t="s">
        <v>19</v>
      </c>
      <c r="G87" s="3">
        <v>40695</v>
      </c>
    </row>
    <row r="88" spans="2:7" x14ac:dyDescent="0.25">
      <c r="B88" s="8">
        <v>364</v>
      </c>
      <c r="C88" s="2" t="s">
        <v>165</v>
      </c>
      <c r="D88" s="2" t="s">
        <v>166</v>
      </c>
      <c r="E88" s="2" t="str">
        <f t="shared" si="1"/>
        <v>r.wicker@acme.com</v>
      </c>
      <c r="F88" s="2" t="s">
        <v>6</v>
      </c>
      <c r="G88" s="3">
        <v>41883</v>
      </c>
    </row>
    <row r="89" spans="2:7" x14ac:dyDescent="0.25">
      <c r="B89" s="8">
        <v>172</v>
      </c>
      <c r="C89" s="2" t="s">
        <v>111</v>
      </c>
      <c r="D89" s="2" t="s">
        <v>167</v>
      </c>
      <c r="E89" s="2" t="str">
        <f t="shared" si="1"/>
        <v>l.neumann@acme.com</v>
      </c>
      <c r="F89" s="2" t="s">
        <v>19</v>
      </c>
      <c r="G89" s="3">
        <v>41621</v>
      </c>
    </row>
    <row r="90" spans="2:7" x14ac:dyDescent="0.25">
      <c r="B90" s="8">
        <v>439</v>
      </c>
      <c r="C90" s="2" t="s">
        <v>168</v>
      </c>
      <c r="D90" s="2" t="s">
        <v>169</v>
      </c>
      <c r="E90" s="2" t="str">
        <f t="shared" si="1"/>
        <v>c.brittain@acme.com</v>
      </c>
      <c r="F90" s="2" t="s">
        <v>28</v>
      </c>
      <c r="G90" s="3">
        <v>41641</v>
      </c>
    </row>
    <row r="91" spans="2:7" x14ac:dyDescent="0.25">
      <c r="B91" s="8">
        <v>774</v>
      </c>
      <c r="C91" s="2" t="s">
        <v>82</v>
      </c>
      <c r="D91" s="2" t="s">
        <v>170</v>
      </c>
      <c r="E91" s="2" t="str">
        <f t="shared" si="1"/>
        <v>r.scott@acme.com</v>
      </c>
      <c r="F91" s="2" t="s">
        <v>6</v>
      </c>
      <c r="G91" s="3">
        <v>40776</v>
      </c>
    </row>
    <row r="92" spans="2:7" x14ac:dyDescent="0.25">
      <c r="B92" s="8">
        <v>228</v>
      </c>
      <c r="C92" s="2" t="s">
        <v>171</v>
      </c>
      <c r="D92" s="2" t="s">
        <v>172</v>
      </c>
      <c r="E92" s="2" t="str">
        <f t="shared" si="1"/>
        <v>w.marvin@acme.com</v>
      </c>
      <c r="F92" s="2" t="s">
        <v>6</v>
      </c>
      <c r="G92" s="3">
        <v>40688</v>
      </c>
    </row>
    <row r="93" spans="2:7" x14ac:dyDescent="0.25">
      <c r="B93" s="8">
        <v>495</v>
      </c>
      <c r="C93" s="2" t="s">
        <v>173</v>
      </c>
      <c r="D93" s="2" t="s">
        <v>174</v>
      </c>
      <c r="E93" s="2" t="str">
        <f t="shared" si="1"/>
        <v>l.ray@acme.com</v>
      </c>
      <c r="F93" s="2" t="s">
        <v>9</v>
      </c>
      <c r="G93" s="3">
        <v>41820</v>
      </c>
    </row>
    <row r="94" spans="2:7" x14ac:dyDescent="0.25">
      <c r="B94" s="8">
        <v>742</v>
      </c>
      <c r="C94" s="2" t="s">
        <v>175</v>
      </c>
      <c r="D94" s="2" t="s">
        <v>176</v>
      </c>
      <c r="E94" s="2" t="str">
        <f t="shared" si="1"/>
        <v>m.johnson@acme.com</v>
      </c>
      <c r="F94" s="2" t="s">
        <v>9</v>
      </c>
      <c r="G94" s="3">
        <v>40743</v>
      </c>
    </row>
    <row r="95" spans="2:7" x14ac:dyDescent="0.25">
      <c r="B95" s="8">
        <v>686</v>
      </c>
      <c r="C95" s="2" t="s">
        <v>103</v>
      </c>
      <c r="D95" s="2" t="s">
        <v>177</v>
      </c>
      <c r="E95" s="2" t="str">
        <f t="shared" si="1"/>
        <v>m.weldon@acme.com</v>
      </c>
      <c r="F95" s="2" t="s">
        <v>28</v>
      </c>
      <c r="G95" s="3">
        <v>41242</v>
      </c>
    </row>
    <row r="96" spans="2:7" x14ac:dyDescent="0.25">
      <c r="B96" s="8">
        <v>263</v>
      </c>
      <c r="C96" s="2" t="s">
        <v>141</v>
      </c>
      <c r="D96" s="2" t="s">
        <v>178</v>
      </c>
      <c r="E96" s="2" t="str">
        <f t="shared" si="1"/>
        <v>m.ayala@acme.com</v>
      </c>
      <c r="F96" s="2" t="s">
        <v>16</v>
      </c>
      <c r="G96" s="3">
        <v>41260</v>
      </c>
    </row>
    <row r="97" spans="2:7" x14ac:dyDescent="0.25">
      <c r="B97" s="8">
        <v>724</v>
      </c>
      <c r="C97" s="2" t="s">
        <v>118</v>
      </c>
      <c r="D97" s="2" t="s">
        <v>179</v>
      </c>
      <c r="E97" s="2" t="str">
        <f t="shared" si="1"/>
        <v>f.hernandez@acme.com</v>
      </c>
      <c r="F97" s="2" t="s">
        <v>6</v>
      </c>
      <c r="G97" s="3">
        <v>41933</v>
      </c>
    </row>
    <row r="98" spans="2:7" x14ac:dyDescent="0.25">
      <c r="B98" s="8">
        <v>317</v>
      </c>
      <c r="C98" s="2" t="s">
        <v>180</v>
      </c>
      <c r="D98" s="2" t="s">
        <v>181</v>
      </c>
      <c r="E98" s="2" t="str">
        <f t="shared" si="1"/>
        <v>f.woodruff@acme.com</v>
      </c>
      <c r="F98" s="2" t="s">
        <v>9</v>
      </c>
      <c r="G98" s="3">
        <v>40614</v>
      </c>
    </row>
    <row r="99" spans="2:7" x14ac:dyDescent="0.25">
      <c r="B99" s="8">
        <v>246</v>
      </c>
      <c r="C99" s="2" t="s">
        <v>182</v>
      </c>
      <c r="D99" s="2" t="s">
        <v>183</v>
      </c>
      <c r="E99" s="2" t="str">
        <f t="shared" si="1"/>
        <v>r.kieffer@acme.com</v>
      </c>
      <c r="F99" s="2" t="s">
        <v>6</v>
      </c>
      <c r="G99" s="3">
        <v>41686</v>
      </c>
    </row>
    <row r="100" spans="2:7" x14ac:dyDescent="0.25">
      <c r="B100" s="8">
        <v>331</v>
      </c>
      <c r="C100" s="2" t="s">
        <v>184</v>
      </c>
      <c r="D100" s="2" t="s">
        <v>185</v>
      </c>
      <c r="E100" s="2" t="str">
        <f t="shared" si="1"/>
        <v>a.banks@acme.com</v>
      </c>
      <c r="F100" s="2" t="s">
        <v>9</v>
      </c>
      <c r="G100" s="3">
        <v>41135</v>
      </c>
    </row>
    <row r="101" spans="2:7" x14ac:dyDescent="0.25">
      <c r="B101" s="8">
        <v>285</v>
      </c>
      <c r="C101" s="2" t="s">
        <v>103</v>
      </c>
      <c r="D101" s="2" t="s">
        <v>186</v>
      </c>
      <c r="E101" s="2" t="str">
        <f t="shared" si="1"/>
        <v>m.hillyard@acme.com</v>
      </c>
      <c r="F101" s="2" t="s">
        <v>28</v>
      </c>
      <c r="G101" s="3">
        <v>41959</v>
      </c>
    </row>
    <row r="102" spans="2:7" x14ac:dyDescent="0.25">
      <c r="B102" s="8">
        <v>735</v>
      </c>
      <c r="C102" s="2" t="s">
        <v>187</v>
      </c>
      <c r="D102" s="2" t="s">
        <v>188</v>
      </c>
      <c r="E102" s="2" t="str">
        <f t="shared" si="1"/>
        <v>a.hawkinson@acme.com</v>
      </c>
      <c r="F102" s="2" t="s">
        <v>9</v>
      </c>
      <c r="G102" s="3">
        <v>41870</v>
      </c>
    </row>
    <row r="103" spans="2:7" x14ac:dyDescent="0.25">
      <c r="B103" s="8">
        <v>813</v>
      </c>
      <c r="C103" s="2" t="s">
        <v>189</v>
      </c>
      <c r="D103" s="2" t="s">
        <v>190</v>
      </c>
      <c r="E103" s="2" t="str">
        <f t="shared" si="1"/>
        <v>j.norfleet@acme.com</v>
      </c>
      <c r="F103" s="2" t="s">
        <v>16</v>
      </c>
      <c r="G103" s="3">
        <v>41742</v>
      </c>
    </row>
    <row r="104" spans="2:7" x14ac:dyDescent="0.25">
      <c r="B104" s="8">
        <v>645</v>
      </c>
      <c r="C104" s="2" t="s">
        <v>191</v>
      </c>
      <c r="D104" s="2" t="s">
        <v>192</v>
      </c>
      <c r="E104" s="2" t="str">
        <f t="shared" si="1"/>
        <v>d.dickson@acme.com</v>
      </c>
      <c r="F104" s="2" t="s">
        <v>6</v>
      </c>
      <c r="G104" s="3">
        <v>41598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Employees</vt:lpstr>
      <vt:lpstr>data</vt:lpstr>
      <vt:lpstr>id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2013-03-07T16:46:23Z</dcterms:created>
  <dcterms:modified xsi:type="dcterms:W3CDTF">2014-12-09T17:26:00Z</dcterms:modified>
</cp:coreProperties>
</file>