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Table formula examples\Hoow to use INDEX and MATCH with a table\"/>
    </mc:Choice>
  </mc:AlternateContent>
  <xr:revisionPtr revIDLastSave="0" documentId="13_ncr:1_{B7F21D4F-C3E1-4B1E-B827-66C67FD28465}" xr6:coauthVersionLast="32" xr6:coauthVersionMax="32" xr10:uidLastSave="{00000000-0000-0000-0000-000000000000}"/>
  <bookViews>
    <workbookView xWindow="0" yWindow="465" windowWidth="21840" windowHeight="13740" tabRatio="500" xr2:uid="{00000000-000D-0000-FFFF-FFFF00000000}"/>
  </bookViews>
  <sheets>
    <sheet name="Sheet1" sheetId="4" r:id="rId1"/>
  </sheets>
  <definedNames>
    <definedName name="_xlnm._FilterDatabase" localSheetId="0" hidden="1">Sheet1!#REF!</definedName>
    <definedName name="key">Sheet1!#REF!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4" l="1"/>
  <c r="K7" i="4"/>
  <c r="K8" i="4"/>
  <c r="K9" i="4"/>
  <c r="K5" i="4"/>
</calcChain>
</file>

<file path=xl/sharedStrings.xml><?xml version="1.0" encoding="utf-8"?>
<sst xmlns="http://schemas.openxmlformats.org/spreadsheetml/2006/main" count="413" uniqueCount="200">
  <si>
    <t>ID</t>
  </si>
  <si>
    <t>First</t>
  </si>
  <si>
    <t>Last</t>
  </si>
  <si>
    <t>Department</t>
  </si>
  <si>
    <t>Janet</t>
  </si>
  <si>
    <t>McFadden</t>
  </si>
  <si>
    <t>Fulfillment</t>
  </si>
  <si>
    <t>Steven</t>
  </si>
  <si>
    <t>Batista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</si>
  <si>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</si>
  <si>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</si>
  <si>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</si>
  <si>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</si>
  <si>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</si>
  <si>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</si>
  <si>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</si>
  <si>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</si>
  <si>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</si>
  <si>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</si>
  <si>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</si>
  <si>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</si>
  <si>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</si>
  <si>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</si>
  <si>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</si>
  <si>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</si>
  <si>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</si>
  <si>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</si>
  <si>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</si>
  <si>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</si>
  <si>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</si>
  <si>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</si>
  <si>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</si>
  <si>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</si>
  <si>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</si>
  <si>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</si>
  <si>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</si>
  <si>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</si>
  <si>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</si>
  <si>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</si>
  <si>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</si>
  <si>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</si>
  <si>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</si>
  <si>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</si>
  <si>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</si>
  <si>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</si>
  <si>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</si>
  <si>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</si>
  <si>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</si>
  <si>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</si>
  <si>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</si>
  <si>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</si>
  <si>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</si>
  <si>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</si>
  <si>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</si>
  <si>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</si>
  <si>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</si>
  <si>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</si>
  <si>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</si>
  <si>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</si>
  <si>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</si>
  <si>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</si>
  <si>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</si>
  <si>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</si>
  <si>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</si>
  <si>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</si>
  <si>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</si>
  <si>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</si>
  <si>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</si>
  <si>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</si>
  <si>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</si>
  <si>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</si>
  <si>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</si>
  <si>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</si>
  <si>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</si>
  <si>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</si>
  <si>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</si>
  <si>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</si>
  <si>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</si>
  <si>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</si>
  <si>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</si>
  <si>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</si>
  <si>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</si>
  <si>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</si>
  <si>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</si>
  <si>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</si>
  <si>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</si>
  <si>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</si>
  <si>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</si>
  <si>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</si>
  <si>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</si>
  <si>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</si>
  <si>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</si>
  <si>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</si>
  <si>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</si>
  <si>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</si>
  <si>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</si>
  <si>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</si>
  <si>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</si>
  <si>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</si>
  <si>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</si>
  <si>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</si>
  <si>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</si>
  <si>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</si>
  <si>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</si>
  <si>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</si>
  <si>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</si>
  <si>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</si>
  <si>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</si>
  <si>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</si>
  <si>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</si>
  <si>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</si>
  <si>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</si>
  <si>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</si>
  <si>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</si>
  <si>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</si>
  <si>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</si>
  <si>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</si>
  <si>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</si>
  <si>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</si>
  <si>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</si>
  <si>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</si>
  <si>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</si>
  <si>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</si>
  <si>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</si>
  <si>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</si>
  <si>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</si>
  <si>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</si>
  <si>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</si>
  <si>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</si>
  <si>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</si>
  <si>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</si>
  <si>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</si>
  <si>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</si>
  <si>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</si>
  <si>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</si>
  <si>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</si>
  <si>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</si>
  <si>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</si>
  <si>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</si>
  <si>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</si>
  <si>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</si>
  <si>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</si>
  <si>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</si>
  <si>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</si>
  <si>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</si>
  <si>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</si>
  <si>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</si>
  <si>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</si>
  <si>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</si>
  <si>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</si>
  <si>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</si>
  <si>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</si>
  <si>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</si>
  <si>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</si>
  <si>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</si>
  <si>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</si>
  <si>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</si>
  <si>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</si>
  <si>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</si>
  <si>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</si>
  <si>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</si>
  <si>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</si>
  <si>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</si>
  <si>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</si>
  <si>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</si>
  <si>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</si>
  <si>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</si>
  <si>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</si>
  <si>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</si>
  <si>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</si>
  <si>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</si>
  <si>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</si>
  <si>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</si>
  <si>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</si>
  <si>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</si>
  <si>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</si>
  <si>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</si>
  <si>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</si>
  <si>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</si>
  <si>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</si>
  <si>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</si>
  <si>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</si>
  <si>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</si>
  <si>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</si>
  <si>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</si>
  <si>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</si>
  <si>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</si>
  <si>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</si>
  <si>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</si>
  <si>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</si>
  <si>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</si>
  <si>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</si>
  <si>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</si>
  <si>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Group</t>
  </si>
  <si>
    <t>A</t>
  </si>
  <si>
    <t>B</t>
  </si>
  <si>
    <t>Jon</t>
  </si>
  <si>
    <t>C</t>
  </si>
  <si>
    <t>Start</t>
  </si>
  <si>
    <t>Employee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</si>
</sst>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1" xfId="0" applyBorder="1"/>
    <xf numFmtId="15" fontId="0" fillId="0" borderId="1" xfId="0" applyNumberFormat="1" applyBorder="1"/>
    <xf numFmtId="0" fontId="0" fillId="2" borderId="1" xfId="0" applyFill="1" applyBorder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4">
    <dxf>
      <numFmt numFmtId="19" formatCode="m/d/yyyy"/>
    </dxf>
    <dxf>
      <numFmt numFmtId="19" formatCode="m/d/yyyy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1" defaultTableStyle="TableStyleMedium9" defaultPivotStyle="PivotStyleMedium4">
    <tableStyle name="Custom orange" pivot="0" table="0" count="9" xr9:uid="{EB05F0EF-D1FA-4FDA-A3A1-3A27FB17A501}">
      <tableStyleElement type="wholeTable" dxfId="3"/>
      <tableStyleElement type="headerRow" dxfId="2"/>
    </tableStyle>
  </tableStyles>
  <extLst>
    <ext xmlns:x14="http://schemas.microsoft.com/office/spreadsheetml/2009/9/main" uri="{46F421CA-312F-682f-3DD2-61675219B42D}">
      <x14:dxfs count="7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ill>
            <patternFill>
              <bgColor theme="6"/>
            </patternFill>
          </fill>
        </dxf>
        <dxf>
          <fill>
            <patternFill>
              <bgColor theme="6"/>
            </patternFill>
          </fill>
        </dxf>
        <dxf>
          <font>
            <color theme="9" tint="-0.249977111117893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theme="9" tint="0.59999389629810485"/>
            </left>
            <right style="thin">
              <color theme="9" tint="0.59999389629810485"/>
            </right>
            <top style="thin">
              <color theme="9" tint="0.59999389629810485"/>
            </top>
            <bottom style="thin">
              <color theme="9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9"/>
              <bgColor theme="9"/>
            </patternFill>
          </fill>
          <border>
            <left style="thin">
              <color theme="9"/>
            </left>
            <right style="thin">
              <color theme="9"/>
            </right>
            <top style="thin">
              <color theme="9"/>
            </top>
            <bottom style="thin">
              <color theme="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ustom orange">
          <x14:slicerStyleElements>
            <x14:slicerStyleElement type="unselectedItemWithData" dxfId="6"/>
            <x14:slicerStyleElement type="unselectedItemWithNoData" dxfId="5"/>
            <x14:slicerStyleElement type="selectedItemWithData" dxfId="4"/>
            <x14:slicerStyleElement type="selectedItemWithNoData" dxfId="3"/>
            <x14:slicerStyleElement type="hoveredUnselectedItemWithData" dxfId="2"/>
            <x14:slicerStyleElement type="hoveredSelectedItemWithData" dxfId="1"/>
            <x14:slicerStyleElement type="hoveredUn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1D8CA-A136-4A1D-8887-3EFA1D90E072}" name="Table1" displayName="Table1" ref="B4:G104">
  <autoFilter ref="B4:G104" xr:uid="{98D4B901-3B49-4172-9AD2-263812FB4967}"/>
  <tableColumns count="6">
    <tableColumn id="1" xr3:uid="{907983A0-310A-4CFF-BAAE-067FA67FC3DC}" name="ID" totalsRowLabel="Total" dataDxfId="1"/>
    <tableColumn id="2" xr3:uid="{41E1C2B1-3A08-4666-839B-6B9659B49A8E}" name="First"/>
    <tableColumn id="3" xr3:uid="{8E0A2927-F13C-4D10-B783-D365C3BCC3B8}" name="Last" totalsRowFunction="count"/>
    <tableColumn id="4" xr3:uid="{DE1C0049-85E8-4E37-BAA6-8FF1067CF3E9}" name="Department"/>
    <tableColumn id="5" xr3:uid="{BD5EADA7-1F7F-4ADF-96EF-5AF8B21EFDA8}" name="Group"/>
    <tableColumn id="6" xr3:uid="{BFA147EC-10E3-4E06-AE0A-9F93D6A876A6}" name="Star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4"/>
  <sheetViews>
    <sheetView showGridLines="0" tabSelected="1" workbookViewId="0">
      <selection activeCell="K11" sqref="K11"/>
    </sheetView>
  </sheetViews>
  <sheetFormatPr defaultColWidth="11" defaultRowHeight="15.75" x14ac:dyDescent="0.25"/>
  <cols>
    <col min="1" max="1" width="7" customWidth="1"/>
    <col min="2" max="2" width="6.375" customWidth="1"/>
    <col min="5" max="5" width="13.125" customWidth="1"/>
    <col min="6" max="6" width="8" customWidth="1"/>
    <col min="7" max="7" width="10.125" customWidth="1"/>
    <col min="8" max="9" width="7.25" customWidth="1"/>
    <col min="12" max="12" width="7.25" customWidth="1"/>
  </cols>
  <sheetData>
    <row r="2" spans="2:11" x14ac:dyDescent="0.25">
      <c r="B2" s="2" t="s">
        <v>199</v>
      </c>
    </row>
    <row r="4" spans="2:11" x14ac:dyDescent="0.25">
      <c r="B4" t="s">
        <v>0</v>
      </c>
      <c r="C4" t="s">
        <v>1</v>
      </c>
      <c r="D4" t="s">
        <v>2</v>
      </c>
      <c r="E4" t="s">
        <v>3</v>
      </c>
      <c r="F4" t="s">
        <v>193</v>
      </c>
      <c r="G4" t="s">
        <v>198</v>
      </c>
      <c r="J4" s="5" t="s">
        <v>0</v>
      </c>
      <c r="K4" s="3">
        <v>841</v>
      </c>
    </row>
    <row r="5" spans="2:11" x14ac:dyDescent="0.25">
      <c r="B5">
        <v>610</v>
      </c>
      <c r="C5" t="s">
        <v>4</v>
      </c>
      <c r="D5" t="s">
        <v>5</v>
      </c>
      <c r="E5" t="s">
        <v>6</v>
      </c>
      <c r="F5" t="s">
        <v>195</v>
      </c>
      <c r="G5" s="1">
        <v>39367</v>
      </c>
      <c r="J5" s="5" t="s">
        <v>1</v>
      </c>
      <c r="K5" s="3" t="str">
        <f>VLOOKUP($K$4,Table1[],MATCH(J5,Table1[#Headers],0),FALSE)</f>
        <v>Evelyn</v>
      </c>
    </row>
    <row r="6" spans="2:11" x14ac:dyDescent="0.25">
      <c r="B6">
        <v>798</v>
      </c>
      <c r="C6" t="s">
        <v>7</v>
      </c>
      <c r="D6" t="s">
        <v>8</v>
      </c>
      <c r="E6" t="s">
        <v>9</v>
      </c>
      <c r="F6" t="s">
        <v>194</v>
      </c>
      <c r="G6" s="1">
        <v>43077</v>
      </c>
      <c r="J6" s="5" t="s">
        <v>2</v>
      </c>
      <c r="K6" s="3" t="str">
        <f>VLOOKUP($K$4,Table1[],MATCH(J6,Table1[#Headers],0),FALSE)</f>
        <v>Monet</v>
      </c>
    </row>
    <row r="7" spans="2:11" x14ac:dyDescent="0.25">
      <c r="B7">
        <v>841</v>
      </c>
      <c r="C7" t="s">
        <v>10</v>
      </c>
      <c r="D7" t="s">
        <v>11</v>
      </c>
      <c r="E7" t="s">
        <v>6</v>
      </c>
      <c r="F7" t="s">
        <v>195</v>
      </c>
      <c r="G7" s="1">
        <v>38007</v>
      </c>
      <c r="J7" s="5" t="s">
        <v>3</v>
      </c>
      <c r="K7" s="3" t="str">
        <f>VLOOKUP($K$4,Table1[],MATCH(J7,Table1[#Headers],0),FALSE)</f>
        <v>Fulfillment</v>
      </c>
    </row>
    <row r="8" spans="2:11" x14ac:dyDescent="0.25">
      <c r="B8">
        <v>886</v>
      </c>
      <c r="C8" t="s">
        <v>12</v>
      </c>
      <c r="D8" t="s">
        <v>13</v>
      </c>
      <c r="E8" t="s">
        <v>6</v>
      </c>
      <c r="F8" t="s">
        <v>197</v>
      </c>
      <c r="G8" s="1">
        <v>41447</v>
      </c>
      <c r="J8" s="5" t="s">
        <v>193</v>
      </c>
      <c r="K8" s="3" t="str">
        <f>VLOOKUP($K$4,Table1[],MATCH(J8,Table1[#Headers],0),FALSE)</f>
        <v>B</v>
      </c>
    </row>
    <row r="9" spans="2:11" x14ac:dyDescent="0.25">
      <c r="B9">
        <v>622</v>
      </c>
      <c r="C9" t="s">
        <v>196</v>
      </c>
      <c r="D9" t="s">
        <v>15</v>
      </c>
      <c r="E9" t="s">
        <v>16</v>
      </c>
      <c r="F9" t="s">
        <v>194</v>
      </c>
      <c r="G9" s="1">
        <v>42977</v>
      </c>
      <c r="J9" s="5" t="s">
        <v>198</v>
      </c>
      <c r="K9" s="4">
        <f>VLOOKUP($K$4,Table1[],MATCH(J9,Table1[#Headers],0),FALSE)</f>
        <v>38007</v>
      </c>
    </row>
    <row r="10" spans="2:11" x14ac:dyDescent="0.25">
      <c r="B10">
        <v>601</v>
      </c>
      <c r="C10" t="s">
        <v>17</v>
      </c>
      <c r="D10" t="s">
        <v>18</v>
      </c>
      <c r="E10" t="s">
        <v>19</v>
      </c>
      <c r="F10" t="s">
        <v>197</v>
      </c>
      <c r="G10" s="1">
        <v>40340</v>
      </c>
    </row>
    <row r="11" spans="2:11" x14ac:dyDescent="0.25">
      <c r="B11">
        <v>869</v>
      </c>
      <c r="C11" t="s">
        <v>20</v>
      </c>
      <c r="D11" t="s">
        <v>21</v>
      </c>
      <c r="E11" t="s">
        <v>16</v>
      </c>
      <c r="F11" t="s">
        <v>194</v>
      </c>
      <c r="G11" s="1">
        <v>41491</v>
      </c>
    </row>
    <row r="12" spans="2:11" x14ac:dyDescent="0.25">
      <c r="B12">
        <v>867</v>
      </c>
      <c r="C12" t="s">
        <v>22</v>
      </c>
      <c r="D12" t="s">
        <v>23</v>
      </c>
      <c r="E12" t="s">
        <v>6</v>
      </c>
      <c r="F12" t="s">
        <v>195</v>
      </c>
      <c r="G12" s="1">
        <v>39646</v>
      </c>
    </row>
    <row r="13" spans="2:11" x14ac:dyDescent="0.25">
      <c r="B13">
        <v>785</v>
      </c>
      <c r="C13" t="s">
        <v>24</v>
      </c>
      <c r="D13" t="s">
        <v>25</v>
      </c>
      <c r="E13" t="s">
        <v>6</v>
      </c>
      <c r="F13" t="s">
        <v>195</v>
      </c>
      <c r="G13" s="1">
        <v>40640</v>
      </c>
    </row>
    <row r="14" spans="2:11" x14ac:dyDescent="0.25">
      <c r="B14">
        <v>648</v>
      </c>
      <c r="C14" t="s">
        <v>26</v>
      </c>
      <c r="D14" t="s">
        <v>27</v>
      </c>
      <c r="E14" t="s">
        <v>28</v>
      </c>
      <c r="F14" t="s">
        <v>195</v>
      </c>
      <c r="G14" s="1">
        <v>41893</v>
      </c>
    </row>
    <row r="15" spans="2:11" x14ac:dyDescent="0.25">
      <c r="B15">
        <v>604</v>
      </c>
      <c r="C15" t="s">
        <v>29</v>
      </c>
      <c r="D15" t="s">
        <v>30</v>
      </c>
      <c r="E15" t="s">
        <v>9</v>
      </c>
      <c r="F15" t="s">
        <v>197</v>
      </c>
      <c r="G15" s="1">
        <v>42564</v>
      </c>
    </row>
    <row r="16" spans="2:11" x14ac:dyDescent="0.25">
      <c r="B16">
        <v>352</v>
      </c>
      <c r="C16" t="s">
        <v>31</v>
      </c>
      <c r="D16" t="s">
        <v>32</v>
      </c>
      <c r="E16" t="s">
        <v>19</v>
      </c>
      <c r="F16" t="s">
        <v>197</v>
      </c>
      <c r="G16" s="1">
        <v>40537</v>
      </c>
    </row>
    <row r="17" spans="2:7" x14ac:dyDescent="0.25">
      <c r="B17">
        <v>623</v>
      </c>
      <c r="C17" t="s">
        <v>33</v>
      </c>
      <c r="D17" t="s">
        <v>34</v>
      </c>
      <c r="E17" t="s">
        <v>9</v>
      </c>
      <c r="F17" t="s">
        <v>194</v>
      </c>
      <c r="G17" s="1">
        <v>39942</v>
      </c>
    </row>
    <row r="18" spans="2:7" x14ac:dyDescent="0.25">
      <c r="B18">
        <v>428</v>
      </c>
      <c r="C18" t="s">
        <v>35</v>
      </c>
      <c r="D18" t="s">
        <v>36</v>
      </c>
      <c r="E18" t="s">
        <v>16</v>
      </c>
      <c r="F18" t="s">
        <v>194</v>
      </c>
      <c r="G18" s="1">
        <v>38296</v>
      </c>
    </row>
    <row r="19" spans="2:7" x14ac:dyDescent="0.25">
      <c r="B19">
        <v>491</v>
      </c>
      <c r="C19" t="s">
        <v>37</v>
      </c>
      <c r="D19" t="s">
        <v>38</v>
      </c>
      <c r="E19" t="s">
        <v>9</v>
      </c>
      <c r="F19" t="s">
        <v>194</v>
      </c>
      <c r="G19" s="1">
        <v>42307</v>
      </c>
    </row>
    <row r="20" spans="2:7" x14ac:dyDescent="0.25">
      <c r="B20">
        <v>625</v>
      </c>
      <c r="C20" t="s">
        <v>39</v>
      </c>
      <c r="D20" t="s">
        <v>40</v>
      </c>
      <c r="E20" t="s">
        <v>6</v>
      </c>
      <c r="F20" t="s">
        <v>195</v>
      </c>
      <c r="G20" s="1">
        <v>40950</v>
      </c>
    </row>
    <row r="21" spans="2:7" x14ac:dyDescent="0.25">
      <c r="B21">
        <v>184</v>
      </c>
      <c r="C21" t="s">
        <v>41</v>
      </c>
      <c r="D21" t="s">
        <v>42</v>
      </c>
      <c r="E21" t="s">
        <v>9</v>
      </c>
      <c r="F21" t="s">
        <v>194</v>
      </c>
      <c r="G21" s="1">
        <v>38099</v>
      </c>
    </row>
    <row r="22" spans="2:7" x14ac:dyDescent="0.25">
      <c r="B22">
        <v>893</v>
      </c>
      <c r="C22" t="s">
        <v>43</v>
      </c>
      <c r="D22" t="s">
        <v>44</v>
      </c>
      <c r="E22" t="s">
        <v>9</v>
      </c>
      <c r="F22" t="s">
        <v>194</v>
      </c>
      <c r="G22" s="1">
        <v>39797</v>
      </c>
    </row>
    <row r="23" spans="2:7" x14ac:dyDescent="0.25">
      <c r="B23">
        <v>645</v>
      </c>
      <c r="C23" t="s">
        <v>20</v>
      </c>
      <c r="D23" t="s">
        <v>45</v>
      </c>
      <c r="E23" t="s">
        <v>6</v>
      </c>
      <c r="F23" t="s">
        <v>195</v>
      </c>
      <c r="G23" s="1">
        <v>39648</v>
      </c>
    </row>
    <row r="24" spans="2:7" x14ac:dyDescent="0.25">
      <c r="B24">
        <v>120</v>
      </c>
      <c r="C24" t="s">
        <v>46</v>
      </c>
      <c r="D24" t="s">
        <v>47</v>
      </c>
      <c r="E24" t="s">
        <v>6</v>
      </c>
      <c r="F24" t="s">
        <v>195</v>
      </c>
      <c r="G24" s="1">
        <v>41910</v>
      </c>
    </row>
    <row r="25" spans="2:7" x14ac:dyDescent="0.25">
      <c r="B25">
        <v>331</v>
      </c>
      <c r="C25" t="s">
        <v>48</v>
      </c>
      <c r="D25" t="s">
        <v>49</v>
      </c>
      <c r="E25" t="s">
        <v>28</v>
      </c>
      <c r="F25" t="s">
        <v>195</v>
      </c>
      <c r="G25" s="1">
        <v>38496</v>
      </c>
    </row>
    <row r="26" spans="2:7" x14ac:dyDescent="0.25">
      <c r="B26">
        <v>187</v>
      </c>
      <c r="C26" t="s">
        <v>50</v>
      </c>
      <c r="D26" t="s">
        <v>51</v>
      </c>
      <c r="E26" t="s">
        <v>16</v>
      </c>
      <c r="F26" t="s">
        <v>194</v>
      </c>
      <c r="G26" s="1">
        <v>40908</v>
      </c>
    </row>
    <row r="27" spans="2:7" x14ac:dyDescent="0.25">
      <c r="B27">
        <v>801</v>
      </c>
      <c r="C27" t="s">
        <v>52</v>
      </c>
      <c r="D27" t="s">
        <v>53</v>
      </c>
      <c r="E27" t="s">
        <v>16</v>
      </c>
      <c r="F27" t="s">
        <v>194</v>
      </c>
      <c r="G27" s="1">
        <v>42485</v>
      </c>
    </row>
    <row r="28" spans="2:7" x14ac:dyDescent="0.25">
      <c r="B28">
        <v>451</v>
      </c>
      <c r="C28" t="s">
        <v>54</v>
      </c>
      <c r="D28" t="s">
        <v>55</v>
      </c>
      <c r="E28" t="s">
        <v>16</v>
      </c>
      <c r="F28" t="s">
        <v>194</v>
      </c>
      <c r="G28" s="1">
        <v>38811</v>
      </c>
    </row>
    <row r="29" spans="2:7" x14ac:dyDescent="0.25">
      <c r="B29">
        <v>512</v>
      </c>
      <c r="C29" t="s">
        <v>56</v>
      </c>
      <c r="D29" t="s">
        <v>57</v>
      </c>
      <c r="E29" t="s">
        <v>9</v>
      </c>
      <c r="F29" t="s">
        <v>194</v>
      </c>
      <c r="G29" s="1">
        <v>38977</v>
      </c>
    </row>
    <row r="30" spans="2:7" x14ac:dyDescent="0.25">
      <c r="B30">
        <v>127</v>
      </c>
      <c r="C30" t="s">
        <v>58</v>
      </c>
      <c r="D30" t="s">
        <v>59</v>
      </c>
      <c r="E30" t="s">
        <v>19</v>
      </c>
      <c r="F30" t="s">
        <v>197</v>
      </c>
      <c r="G30" s="1">
        <v>40216</v>
      </c>
    </row>
    <row r="31" spans="2:7" x14ac:dyDescent="0.25">
      <c r="B31">
        <v>368</v>
      </c>
      <c r="C31" t="s">
        <v>60</v>
      </c>
      <c r="D31" t="s">
        <v>61</v>
      </c>
      <c r="E31" t="s">
        <v>6</v>
      </c>
      <c r="F31" t="s">
        <v>195</v>
      </c>
      <c r="G31" s="1">
        <v>42219</v>
      </c>
    </row>
    <row r="32" spans="2:7" x14ac:dyDescent="0.25">
      <c r="B32">
        <v>206</v>
      </c>
      <c r="C32" t="s">
        <v>62</v>
      </c>
      <c r="D32" t="s">
        <v>63</v>
      </c>
      <c r="E32" t="s">
        <v>6</v>
      </c>
      <c r="F32" t="s">
        <v>195</v>
      </c>
      <c r="G32" s="1">
        <v>38606</v>
      </c>
    </row>
    <row r="33" spans="2:7" x14ac:dyDescent="0.25">
      <c r="B33">
        <v>716</v>
      </c>
      <c r="C33" t="s">
        <v>64</v>
      </c>
      <c r="D33" t="s">
        <v>65</v>
      </c>
      <c r="E33" t="s">
        <v>16</v>
      </c>
      <c r="F33" t="s">
        <v>194</v>
      </c>
      <c r="G33" s="1">
        <v>38058</v>
      </c>
    </row>
    <row r="34" spans="2:7" x14ac:dyDescent="0.25">
      <c r="B34">
        <v>800</v>
      </c>
      <c r="C34" t="s">
        <v>66</v>
      </c>
      <c r="D34" t="s">
        <v>67</v>
      </c>
      <c r="E34" t="s">
        <v>16</v>
      </c>
      <c r="F34" t="s">
        <v>194</v>
      </c>
      <c r="G34" s="1">
        <v>40879</v>
      </c>
    </row>
    <row r="35" spans="2:7" x14ac:dyDescent="0.25">
      <c r="B35">
        <v>670</v>
      </c>
      <c r="C35" t="s">
        <v>68</v>
      </c>
      <c r="D35" t="s">
        <v>69</v>
      </c>
      <c r="E35" t="s">
        <v>9</v>
      </c>
      <c r="F35" t="s">
        <v>194</v>
      </c>
      <c r="G35" s="1">
        <v>38491</v>
      </c>
    </row>
    <row r="36" spans="2:7" x14ac:dyDescent="0.25">
      <c r="B36">
        <v>298</v>
      </c>
      <c r="C36" t="s">
        <v>70</v>
      </c>
      <c r="D36" t="s">
        <v>71</v>
      </c>
      <c r="E36" t="s">
        <v>6</v>
      </c>
      <c r="F36" t="s">
        <v>195</v>
      </c>
      <c r="G36" s="1">
        <v>41150</v>
      </c>
    </row>
    <row r="37" spans="2:7" x14ac:dyDescent="0.25">
      <c r="B37">
        <v>809</v>
      </c>
      <c r="C37" t="s">
        <v>72</v>
      </c>
      <c r="D37" t="s">
        <v>73</v>
      </c>
      <c r="E37" t="s">
        <v>9</v>
      </c>
      <c r="F37" t="s">
        <v>194</v>
      </c>
      <c r="G37" s="1">
        <v>38708</v>
      </c>
    </row>
    <row r="38" spans="2:7" x14ac:dyDescent="0.25">
      <c r="B38">
        <v>798</v>
      </c>
      <c r="C38" t="s">
        <v>74</v>
      </c>
      <c r="D38" t="s">
        <v>75</v>
      </c>
      <c r="E38" t="s">
        <v>6</v>
      </c>
      <c r="F38" t="s">
        <v>195</v>
      </c>
      <c r="G38" s="1">
        <v>38476</v>
      </c>
    </row>
    <row r="39" spans="2:7" x14ac:dyDescent="0.25">
      <c r="B39">
        <v>183</v>
      </c>
      <c r="C39" t="s">
        <v>76</v>
      </c>
      <c r="D39" t="s">
        <v>77</v>
      </c>
      <c r="E39" t="s">
        <v>9</v>
      </c>
      <c r="F39" t="s">
        <v>194</v>
      </c>
      <c r="G39" s="1">
        <v>39815</v>
      </c>
    </row>
    <row r="40" spans="2:7" x14ac:dyDescent="0.25">
      <c r="B40">
        <v>157</v>
      </c>
      <c r="C40" t="s">
        <v>78</v>
      </c>
      <c r="D40" t="s">
        <v>79</v>
      </c>
      <c r="E40" t="s">
        <v>6</v>
      </c>
      <c r="F40" t="s">
        <v>195</v>
      </c>
      <c r="G40" s="1">
        <v>42490</v>
      </c>
    </row>
    <row r="41" spans="2:7" x14ac:dyDescent="0.25">
      <c r="B41">
        <v>895</v>
      </c>
      <c r="C41" t="s">
        <v>80</v>
      </c>
      <c r="D41" t="s">
        <v>81</v>
      </c>
      <c r="E41" t="s">
        <v>9</v>
      </c>
      <c r="F41" t="s">
        <v>194</v>
      </c>
      <c r="G41" s="1">
        <v>38124</v>
      </c>
    </row>
    <row r="42" spans="2:7" x14ac:dyDescent="0.25">
      <c r="B42">
        <v>605</v>
      </c>
      <c r="C42" t="s">
        <v>82</v>
      </c>
      <c r="D42" t="s">
        <v>83</v>
      </c>
      <c r="E42" t="s">
        <v>6</v>
      </c>
      <c r="F42" t="s">
        <v>195</v>
      </c>
      <c r="G42" s="1">
        <v>39429</v>
      </c>
    </row>
    <row r="43" spans="2:7" x14ac:dyDescent="0.25">
      <c r="B43">
        <v>442</v>
      </c>
      <c r="C43" t="s">
        <v>84</v>
      </c>
      <c r="D43" t="s">
        <v>85</v>
      </c>
      <c r="E43" t="s">
        <v>16</v>
      </c>
      <c r="F43" t="s">
        <v>194</v>
      </c>
      <c r="G43" s="1">
        <v>41802</v>
      </c>
    </row>
    <row r="44" spans="2:7" x14ac:dyDescent="0.25">
      <c r="B44">
        <v>798</v>
      </c>
      <c r="C44" t="s">
        <v>86</v>
      </c>
      <c r="D44" t="s">
        <v>87</v>
      </c>
      <c r="E44" t="s">
        <v>9</v>
      </c>
      <c r="F44" t="s">
        <v>194</v>
      </c>
      <c r="G44" s="1">
        <v>41545</v>
      </c>
    </row>
    <row r="45" spans="2:7" x14ac:dyDescent="0.25">
      <c r="B45">
        <v>848</v>
      </c>
      <c r="C45" t="s">
        <v>88</v>
      </c>
      <c r="D45" t="s">
        <v>89</v>
      </c>
      <c r="E45" t="s">
        <v>28</v>
      </c>
      <c r="F45" t="s">
        <v>195</v>
      </c>
      <c r="G45" s="1">
        <v>42476</v>
      </c>
    </row>
    <row r="46" spans="2:7" x14ac:dyDescent="0.25">
      <c r="B46">
        <v>692</v>
      </c>
      <c r="C46" t="s">
        <v>90</v>
      </c>
      <c r="D46" t="s">
        <v>91</v>
      </c>
      <c r="E46" t="s">
        <v>9</v>
      </c>
      <c r="F46" t="s">
        <v>194</v>
      </c>
      <c r="G46" s="1">
        <v>43053</v>
      </c>
    </row>
    <row r="47" spans="2:7" x14ac:dyDescent="0.25">
      <c r="B47">
        <v>210</v>
      </c>
      <c r="C47" t="s">
        <v>92</v>
      </c>
      <c r="D47" t="s">
        <v>93</v>
      </c>
      <c r="E47" t="s">
        <v>28</v>
      </c>
      <c r="F47" t="s">
        <v>195</v>
      </c>
      <c r="G47" s="1">
        <v>38332</v>
      </c>
    </row>
    <row r="48" spans="2:7" x14ac:dyDescent="0.25">
      <c r="B48">
        <v>480</v>
      </c>
      <c r="C48" t="s">
        <v>52</v>
      </c>
      <c r="D48" t="s">
        <v>94</v>
      </c>
      <c r="E48" t="s">
        <v>9</v>
      </c>
      <c r="F48" t="s">
        <v>194</v>
      </c>
      <c r="G48" s="1">
        <v>37726</v>
      </c>
    </row>
    <row r="49" spans="2:7" x14ac:dyDescent="0.25">
      <c r="B49">
        <v>432</v>
      </c>
      <c r="C49" t="s">
        <v>95</v>
      </c>
      <c r="D49" t="s">
        <v>61</v>
      </c>
      <c r="E49" t="s">
        <v>28</v>
      </c>
      <c r="F49" t="s">
        <v>195</v>
      </c>
      <c r="G49" s="1">
        <v>42587</v>
      </c>
    </row>
    <row r="50" spans="2:7" x14ac:dyDescent="0.25">
      <c r="B50">
        <v>253</v>
      </c>
      <c r="C50" t="s">
        <v>14</v>
      </c>
      <c r="D50" t="s">
        <v>96</v>
      </c>
      <c r="E50" t="s">
        <v>9</v>
      </c>
      <c r="F50" t="s">
        <v>194</v>
      </c>
      <c r="G50" s="1">
        <v>39703</v>
      </c>
    </row>
    <row r="51" spans="2:7" x14ac:dyDescent="0.25">
      <c r="B51">
        <v>540</v>
      </c>
      <c r="C51" t="s">
        <v>97</v>
      </c>
      <c r="D51" t="s">
        <v>98</v>
      </c>
      <c r="E51" t="s">
        <v>6</v>
      </c>
      <c r="F51" t="s">
        <v>195</v>
      </c>
      <c r="G51" s="1">
        <v>41731</v>
      </c>
    </row>
    <row r="52" spans="2:7" x14ac:dyDescent="0.25">
      <c r="B52">
        <v>105</v>
      </c>
      <c r="C52" t="s">
        <v>99</v>
      </c>
      <c r="D52" t="s">
        <v>100</v>
      </c>
      <c r="E52" t="s">
        <v>6</v>
      </c>
      <c r="F52" t="s">
        <v>195</v>
      </c>
      <c r="G52" s="1">
        <v>41796</v>
      </c>
    </row>
    <row r="53" spans="2:7" x14ac:dyDescent="0.25">
      <c r="B53">
        <v>419</v>
      </c>
      <c r="C53" t="s">
        <v>101</v>
      </c>
      <c r="D53" t="s">
        <v>102</v>
      </c>
      <c r="E53" t="s">
        <v>19</v>
      </c>
      <c r="F53" t="s">
        <v>197</v>
      </c>
      <c r="G53" s="1">
        <v>39056</v>
      </c>
    </row>
    <row r="54" spans="2:7" x14ac:dyDescent="0.25">
      <c r="B54">
        <v>143</v>
      </c>
      <c r="C54" t="s">
        <v>103</v>
      </c>
      <c r="D54" t="s">
        <v>104</v>
      </c>
      <c r="E54" t="s">
        <v>6</v>
      </c>
      <c r="F54" t="s">
        <v>195</v>
      </c>
      <c r="G54" s="1">
        <v>39535</v>
      </c>
    </row>
    <row r="55" spans="2:7" x14ac:dyDescent="0.25">
      <c r="B55">
        <v>460</v>
      </c>
      <c r="C55" t="s">
        <v>105</v>
      </c>
      <c r="D55" t="s">
        <v>106</v>
      </c>
      <c r="E55" t="s">
        <v>6</v>
      </c>
      <c r="F55" t="s">
        <v>195</v>
      </c>
      <c r="G55" s="1">
        <v>38512</v>
      </c>
    </row>
    <row r="56" spans="2:7" x14ac:dyDescent="0.25">
      <c r="B56">
        <v>727</v>
      </c>
      <c r="C56" t="s">
        <v>107</v>
      </c>
      <c r="D56" t="s">
        <v>108</v>
      </c>
      <c r="E56" t="s">
        <v>28</v>
      </c>
      <c r="F56" t="s">
        <v>195</v>
      </c>
      <c r="G56" s="1">
        <v>39021</v>
      </c>
    </row>
    <row r="57" spans="2:7" x14ac:dyDescent="0.25">
      <c r="B57">
        <v>224</v>
      </c>
      <c r="C57" t="s">
        <v>109</v>
      </c>
      <c r="D57" t="s">
        <v>110</v>
      </c>
      <c r="E57" t="s">
        <v>6</v>
      </c>
      <c r="F57" t="s">
        <v>195</v>
      </c>
      <c r="G57" s="1">
        <v>38846</v>
      </c>
    </row>
    <row r="58" spans="2:7" x14ac:dyDescent="0.25">
      <c r="B58">
        <v>354</v>
      </c>
      <c r="C58" t="s">
        <v>111</v>
      </c>
      <c r="D58" t="s">
        <v>112</v>
      </c>
      <c r="E58" t="s">
        <v>19</v>
      </c>
      <c r="F58" t="s">
        <v>197</v>
      </c>
      <c r="G58" s="1">
        <v>40701</v>
      </c>
    </row>
    <row r="59" spans="2:7" x14ac:dyDescent="0.25">
      <c r="B59">
        <v>766</v>
      </c>
      <c r="C59" t="s">
        <v>58</v>
      </c>
      <c r="D59" t="s">
        <v>113</v>
      </c>
      <c r="E59" t="s">
        <v>6</v>
      </c>
      <c r="F59" t="s">
        <v>195</v>
      </c>
      <c r="G59" s="1">
        <v>39613</v>
      </c>
    </row>
    <row r="60" spans="2:7" x14ac:dyDescent="0.25">
      <c r="B60">
        <v>244</v>
      </c>
      <c r="C60" t="s">
        <v>114</v>
      </c>
      <c r="D60" t="s">
        <v>115</v>
      </c>
      <c r="E60" t="s">
        <v>6</v>
      </c>
      <c r="F60" t="s">
        <v>195</v>
      </c>
      <c r="G60" s="1">
        <v>40832</v>
      </c>
    </row>
    <row r="61" spans="2:7" x14ac:dyDescent="0.25">
      <c r="B61">
        <v>554</v>
      </c>
      <c r="C61" t="s">
        <v>116</v>
      </c>
      <c r="D61" t="s">
        <v>117</v>
      </c>
      <c r="E61" t="s">
        <v>16</v>
      </c>
      <c r="F61" t="s">
        <v>194</v>
      </c>
      <c r="G61" s="1">
        <v>38095</v>
      </c>
    </row>
    <row r="62" spans="2:7" x14ac:dyDescent="0.25">
      <c r="B62">
        <v>433</v>
      </c>
      <c r="C62" t="s">
        <v>118</v>
      </c>
      <c r="D62" t="s">
        <v>119</v>
      </c>
      <c r="E62" t="s">
        <v>19</v>
      </c>
      <c r="F62" t="s">
        <v>197</v>
      </c>
      <c r="G62" s="1">
        <v>41223</v>
      </c>
    </row>
    <row r="63" spans="2:7" x14ac:dyDescent="0.25">
      <c r="B63">
        <v>476</v>
      </c>
      <c r="C63" t="s">
        <v>120</v>
      </c>
      <c r="D63" t="s">
        <v>121</v>
      </c>
      <c r="E63" t="s">
        <v>6</v>
      </c>
      <c r="F63" t="s">
        <v>195</v>
      </c>
      <c r="G63" s="1">
        <v>37913</v>
      </c>
    </row>
    <row r="64" spans="2:7" x14ac:dyDescent="0.25">
      <c r="B64">
        <v>495</v>
      </c>
      <c r="C64" t="s">
        <v>122</v>
      </c>
      <c r="D64" t="s">
        <v>123</v>
      </c>
      <c r="E64" t="s">
        <v>6</v>
      </c>
      <c r="F64" t="s">
        <v>195</v>
      </c>
      <c r="G64" s="1">
        <v>38584</v>
      </c>
    </row>
    <row r="65" spans="2:7" x14ac:dyDescent="0.25">
      <c r="B65">
        <v>633</v>
      </c>
      <c r="C65" t="s">
        <v>124</v>
      </c>
      <c r="D65" t="s">
        <v>125</v>
      </c>
      <c r="E65" t="s">
        <v>19</v>
      </c>
      <c r="F65" t="s">
        <v>197</v>
      </c>
      <c r="G65" s="1">
        <v>40314</v>
      </c>
    </row>
    <row r="66" spans="2:7" x14ac:dyDescent="0.25">
      <c r="B66">
        <v>544</v>
      </c>
      <c r="C66" t="s">
        <v>126</v>
      </c>
      <c r="D66" t="s">
        <v>127</v>
      </c>
      <c r="E66" t="s">
        <v>28</v>
      </c>
      <c r="F66" t="s">
        <v>195</v>
      </c>
      <c r="G66" s="1">
        <v>39762</v>
      </c>
    </row>
    <row r="67" spans="2:7" x14ac:dyDescent="0.25">
      <c r="B67">
        <v>428</v>
      </c>
      <c r="C67" t="s">
        <v>128</v>
      </c>
      <c r="D67" t="s">
        <v>129</v>
      </c>
      <c r="E67" t="s">
        <v>6</v>
      </c>
      <c r="F67" t="s">
        <v>195</v>
      </c>
      <c r="G67" s="1">
        <v>41575</v>
      </c>
    </row>
    <row r="68" spans="2:7" x14ac:dyDescent="0.25">
      <c r="B68">
        <v>112</v>
      </c>
      <c r="C68" t="s">
        <v>130</v>
      </c>
      <c r="D68" t="s">
        <v>131</v>
      </c>
      <c r="E68" t="s">
        <v>9</v>
      </c>
      <c r="F68" t="s">
        <v>194</v>
      </c>
      <c r="G68" s="1">
        <v>41307</v>
      </c>
    </row>
    <row r="69" spans="2:7" x14ac:dyDescent="0.25">
      <c r="B69">
        <v>444</v>
      </c>
      <c r="C69" t="s">
        <v>132</v>
      </c>
      <c r="D69" t="s">
        <v>133</v>
      </c>
      <c r="E69" t="s">
        <v>6</v>
      </c>
      <c r="F69" t="s">
        <v>195</v>
      </c>
      <c r="G69" s="1">
        <v>40953</v>
      </c>
    </row>
    <row r="70" spans="2:7" x14ac:dyDescent="0.25">
      <c r="B70">
        <v>189</v>
      </c>
      <c r="C70" t="s">
        <v>134</v>
      </c>
      <c r="D70" t="s">
        <v>135</v>
      </c>
      <c r="E70" t="s">
        <v>9</v>
      </c>
      <c r="F70" t="s">
        <v>194</v>
      </c>
      <c r="G70" s="1">
        <v>37868</v>
      </c>
    </row>
    <row r="71" spans="2:7" x14ac:dyDescent="0.25">
      <c r="B71">
        <v>599</v>
      </c>
      <c r="C71" t="s">
        <v>136</v>
      </c>
      <c r="D71" t="s">
        <v>137</v>
      </c>
      <c r="E71" t="s">
        <v>16</v>
      </c>
      <c r="F71" t="s">
        <v>194</v>
      </c>
      <c r="G71" s="1">
        <v>40180</v>
      </c>
    </row>
    <row r="72" spans="2:7" x14ac:dyDescent="0.25">
      <c r="B72">
        <v>567</v>
      </c>
      <c r="C72" t="s">
        <v>138</v>
      </c>
      <c r="D72" t="s">
        <v>139</v>
      </c>
      <c r="E72" t="s">
        <v>19</v>
      </c>
      <c r="F72" t="s">
        <v>197</v>
      </c>
      <c r="G72" s="1">
        <v>38511</v>
      </c>
    </row>
    <row r="73" spans="2:7" x14ac:dyDescent="0.25">
      <c r="B73">
        <v>172</v>
      </c>
      <c r="C73" t="s">
        <v>101</v>
      </c>
      <c r="D73" t="s">
        <v>140</v>
      </c>
      <c r="E73" t="s">
        <v>6</v>
      </c>
      <c r="F73" t="s">
        <v>195</v>
      </c>
      <c r="G73" s="1">
        <v>39364</v>
      </c>
    </row>
    <row r="74" spans="2:7" x14ac:dyDescent="0.25">
      <c r="B74">
        <v>472</v>
      </c>
      <c r="C74" t="s">
        <v>141</v>
      </c>
      <c r="D74" t="s">
        <v>142</v>
      </c>
      <c r="E74" t="s">
        <v>16</v>
      </c>
      <c r="F74" t="s">
        <v>194</v>
      </c>
      <c r="G74" s="1">
        <v>43035</v>
      </c>
    </row>
    <row r="75" spans="2:7" x14ac:dyDescent="0.25">
      <c r="B75">
        <v>142</v>
      </c>
      <c r="C75" t="s">
        <v>143</v>
      </c>
      <c r="D75" t="s">
        <v>144</v>
      </c>
      <c r="E75" t="s">
        <v>9</v>
      </c>
      <c r="F75" t="s">
        <v>194</v>
      </c>
      <c r="G75" s="1">
        <v>40491</v>
      </c>
    </row>
    <row r="76" spans="2:7" x14ac:dyDescent="0.25">
      <c r="B76">
        <v>361</v>
      </c>
      <c r="C76" t="s">
        <v>58</v>
      </c>
      <c r="D76" t="s">
        <v>145</v>
      </c>
      <c r="E76" t="s">
        <v>28</v>
      </c>
      <c r="F76" t="s">
        <v>195</v>
      </c>
      <c r="G76" s="1">
        <v>41721</v>
      </c>
    </row>
    <row r="77" spans="2:7" x14ac:dyDescent="0.25">
      <c r="B77">
        <v>497</v>
      </c>
      <c r="C77" t="s">
        <v>52</v>
      </c>
      <c r="D77" t="s">
        <v>146</v>
      </c>
      <c r="E77" t="s">
        <v>6</v>
      </c>
      <c r="F77" t="s">
        <v>195</v>
      </c>
      <c r="G77" s="1">
        <v>38708</v>
      </c>
    </row>
    <row r="78" spans="2:7" x14ac:dyDescent="0.25">
      <c r="B78">
        <v>465</v>
      </c>
      <c r="C78" t="s">
        <v>101</v>
      </c>
      <c r="D78" t="s">
        <v>147</v>
      </c>
      <c r="E78" t="s">
        <v>9</v>
      </c>
      <c r="F78" t="s">
        <v>194</v>
      </c>
      <c r="G78" s="1">
        <v>38092</v>
      </c>
    </row>
    <row r="79" spans="2:7" x14ac:dyDescent="0.25">
      <c r="B79">
        <v>423</v>
      </c>
      <c r="C79" t="s">
        <v>148</v>
      </c>
      <c r="D79" t="s">
        <v>149</v>
      </c>
      <c r="E79" t="s">
        <v>28</v>
      </c>
      <c r="F79" t="s">
        <v>195</v>
      </c>
      <c r="G79" s="1">
        <v>39073</v>
      </c>
    </row>
    <row r="80" spans="2:7" x14ac:dyDescent="0.25">
      <c r="B80">
        <v>477</v>
      </c>
      <c r="C80" t="s">
        <v>150</v>
      </c>
      <c r="D80" t="s">
        <v>151</v>
      </c>
      <c r="E80" t="s">
        <v>6</v>
      </c>
      <c r="F80" t="s">
        <v>195</v>
      </c>
      <c r="G80" s="1">
        <v>37817</v>
      </c>
    </row>
    <row r="81" spans="2:7" x14ac:dyDescent="0.25">
      <c r="B81">
        <v>604</v>
      </c>
      <c r="C81" t="s">
        <v>152</v>
      </c>
      <c r="D81" t="s">
        <v>153</v>
      </c>
      <c r="E81" t="s">
        <v>16</v>
      </c>
      <c r="F81" t="s">
        <v>194</v>
      </c>
      <c r="G81" s="1">
        <v>40008</v>
      </c>
    </row>
    <row r="82" spans="2:7" x14ac:dyDescent="0.25">
      <c r="B82">
        <v>597</v>
      </c>
      <c r="C82" t="s">
        <v>154</v>
      </c>
      <c r="D82" t="s">
        <v>155</v>
      </c>
      <c r="E82" t="s">
        <v>6</v>
      </c>
      <c r="F82" t="s">
        <v>195</v>
      </c>
      <c r="G82" s="1">
        <v>42189</v>
      </c>
    </row>
    <row r="83" spans="2:7" x14ac:dyDescent="0.25">
      <c r="B83">
        <v>854</v>
      </c>
      <c r="C83" t="s">
        <v>156</v>
      </c>
      <c r="D83" t="s">
        <v>157</v>
      </c>
      <c r="E83" t="s">
        <v>6</v>
      </c>
      <c r="F83" t="s">
        <v>195</v>
      </c>
      <c r="G83" s="1">
        <v>37932</v>
      </c>
    </row>
    <row r="84" spans="2:7" x14ac:dyDescent="0.25">
      <c r="B84">
        <v>710</v>
      </c>
      <c r="C84" t="s">
        <v>103</v>
      </c>
      <c r="D84" t="s">
        <v>158</v>
      </c>
      <c r="E84" t="s">
        <v>28</v>
      </c>
      <c r="F84" t="s">
        <v>195</v>
      </c>
      <c r="G84" s="1">
        <v>41670</v>
      </c>
    </row>
    <row r="85" spans="2:7" x14ac:dyDescent="0.25">
      <c r="B85">
        <v>666</v>
      </c>
      <c r="C85" t="s">
        <v>159</v>
      </c>
      <c r="D85" t="s">
        <v>160</v>
      </c>
      <c r="E85" t="s">
        <v>28</v>
      </c>
      <c r="F85" t="s">
        <v>195</v>
      </c>
      <c r="G85" s="1">
        <v>39416</v>
      </c>
    </row>
    <row r="86" spans="2:7" x14ac:dyDescent="0.25">
      <c r="B86">
        <v>807</v>
      </c>
      <c r="C86" t="s">
        <v>161</v>
      </c>
      <c r="D86" t="s">
        <v>162</v>
      </c>
      <c r="E86" t="s">
        <v>28</v>
      </c>
      <c r="F86" t="s">
        <v>195</v>
      </c>
      <c r="G86" s="1">
        <v>41542</v>
      </c>
    </row>
    <row r="87" spans="2:7" x14ac:dyDescent="0.25">
      <c r="B87">
        <v>246</v>
      </c>
      <c r="C87" t="s">
        <v>163</v>
      </c>
      <c r="D87" t="s">
        <v>164</v>
      </c>
      <c r="E87" t="s">
        <v>19</v>
      </c>
      <c r="F87" t="s">
        <v>197</v>
      </c>
      <c r="G87" s="1">
        <v>41485</v>
      </c>
    </row>
    <row r="88" spans="2:7" x14ac:dyDescent="0.25">
      <c r="B88">
        <v>364</v>
      </c>
      <c r="C88" t="s">
        <v>165</v>
      </c>
      <c r="D88" t="s">
        <v>166</v>
      </c>
      <c r="E88" t="s">
        <v>6</v>
      </c>
      <c r="F88" t="s">
        <v>195</v>
      </c>
      <c r="G88" s="1">
        <v>41399</v>
      </c>
    </row>
    <row r="89" spans="2:7" x14ac:dyDescent="0.25">
      <c r="B89">
        <v>172</v>
      </c>
      <c r="C89" t="s">
        <v>111</v>
      </c>
      <c r="D89" t="s">
        <v>167</v>
      </c>
      <c r="E89" t="s">
        <v>19</v>
      </c>
      <c r="F89" t="s">
        <v>197</v>
      </c>
      <c r="G89" s="1">
        <v>41335</v>
      </c>
    </row>
    <row r="90" spans="2:7" x14ac:dyDescent="0.25">
      <c r="B90">
        <v>439</v>
      </c>
      <c r="C90" t="s">
        <v>168</v>
      </c>
      <c r="D90" t="s">
        <v>169</v>
      </c>
      <c r="E90" t="s">
        <v>28</v>
      </c>
      <c r="F90" t="s">
        <v>195</v>
      </c>
      <c r="G90" s="1">
        <v>40792</v>
      </c>
    </row>
    <row r="91" spans="2:7" x14ac:dyDescent="0.25">
      <c r="B91">
        <v>774</v>
      </c>
      <c r="C91" t="s">
        <v>82</v>
      </c>
      <c r="D91" t="s">
        <v>170</v>
      </c>
      <c r="E91" t="s">
        <v>6</v>
      </c>
      <c r="F91" t="s">
        <v>195</v>
      </c>
      <c r="G91" s="1">
        <v>38897</v>
      </c>
    </row>
    <row r="92" spans="2:7" x14ac:dyDescent="0.25">
      <c r="B92">
        <v>228</v>
      </c>
      <c r="C92" t="s">
        <v>171</v>
      </c>
      <c r="D92" t="s">
        <v>172</v>
      </c>
      <c r="E92" t="s">
        <v>6</v>
      </c>
      <c r="F92" t="s">
        <v>195</v>
      </c>
      <c r="G92" s="1">
        <v>42166</v>
      </c>
    </row>
    <row r="93" spans="2:7" x14ac:dyDescent="0.25">
      <c r="B93">
        <v>495</v>
      </c>
      <c r="C93" t="s">
        <v>173</v>
      </c>
      <c r="D93" t="s">
        <v>174</v>
      </c>
      <c r="E93" t="s">
        <v>9</v>
      </c>
      <c r="F93" t="s">
        <v>194</v>
      </c>
      <c r="G93" s="1">
        <v>37890</v>
      </c>
    </row>
    <row r="94" spans="2:7" x14ac:dyDescent="0.25">
      <c r="B94">
        <v>742</v>
      </c>
      <c r="C94" t="s">
        <v>175</v>
      </c>
      <c r="D94" t="s">
        <v>176</v>
      </c>
      <c r="E94" t="s">
        <v>9</v>
      </c>
      <c r="F94" t="s">
        <v>194</v>
      </c>
      <c r="G94" s="1">
        <v>42530</v>
      </c>
    </row>
    <row r="95" spans="2:7" x14ac:dyDescent="0.25">
      <c r="B95">
        <v>686</v>
      </c>
      <c r="C95" t="s">
        <v>103</v>
      </c>
      <c r="D95" t="s">
        <v>177</v>
      </c>
      <c r="E95" t="s">
        <v>28</v>
      </c>
      <c r="F95" t="s">
        <v>195</v>
      </c>
      <c r="G95" s="1">
        <v>42842</v>
      </c>
    </row>
    <row r="96" spans="2:7" x14ac:dyDescent="0.25">
      <c r="B96">
        <v>263</v>
      </c>
      <c r="C96" t="s">
        <v>141</v>
      </c>
      <c r="D96" t="s">
        <v>178</v>
      </c>
      <c r="E96" t="s">
        <v>16</v>
      </c>
      <c r="F96" t="s">
        <v>194</v>
      </c>
      <c r="G96" s="1">
        <v>38787</v>
      </c>
    </row>
    <row r="97" spans="2:7" x14ac:dyDescent="0.25">
      <c r="B97">
        <v>724</v>
      </c>
      <c r="C97" t="s">
        <v>118</v>
      </c>
      <c r="D97" t="s">
        <v>179</v>
      </c>
      <c r="E97" t="s">
        <v>6</v>
      </c>
      <c r="F97" t="s">
        <v>195</v>
      </c>
      <c r="G97" s="1">
        <v>42232</v>
      </c>
    </row>
    <row r="98" spans="2:7" x14ac:dyDescent="0.25">
      <c r="B98">
        <v>317</v>
      </c>
      <c r="C98" t="s">
        <v>180</v>
      </c>
      <c r="D98" t="s">
        <v>181</v>
      </c>
      <c r="E98" t="s">
        <v>9</v>
      </c>
      <c r="F98" t="s">
        <v>194</v>
      </c>
      <c r="G98" s="1">
        <v>41451</v>
      </c>
    </row>
    <row r="99" spans="2:7" x14ac:dyDescent="0.25">
      <c r="B99">
        <v>246</v>
      </c>
      <c r="C99" t="s">
        <v>182</v>
      </c>
      <c r="D99" t="s">
        <v>183</v>
      </c>
      <c r="E99" t="s">
        <v>6</v>
      </c>
      <c r="F99" t="s">
        <v>195</v>
      </c>
      <c r="G99" s="1">
        <v>39192</v>
      </c>
    </row>
    <row r="100" spans="2:7" x14ac:dyDescent="0.25">
      <c r="B100">
        <v>331</v>
      </c>
      <c r="C100" t="s">
        <v>184</v>
      </c>
      <c r="D100" t="s">
        <v>185</v>
      </c>
      <c r="E100" t="s">
        <v>9</v>
      </c>
      <c r="F100" t="s">
        <v>194</v>
      </c>
      <c r="G100" s="1">
        <v>38813</v>
      </c>
    </row>
    <row r="101" spans="2:7" x14ac:dyDescent="0.25">
      <c r="B101">
        <v>285</v>
      </c>
      <c r="C101" t="s">
        <v>103</v>
      </c>
      <c r="D101" t="s">
        <v>186</v>
      </c>
      <c r="E101" t="s">
        <v>28</v>
      </c>
      <c r="F101" t="s">
        <v>195</v>
      </c>
      <c r="G101" s="1">
        <v>43065</v>
      </c>
    </row>
    <row r="102" spans="2:7" x14ac:dyDescent="0.25">
      <c r="B102">
        <v>735</v>
      </c>
      <c r="C102" t="s">
        <v>187</v>
      </c>
      <c r="D102" t="s">
        <v>188</v>
      </c>
      <c r="E102" t="s">
        <v>9</v>
      </c>
      <c r="F102" t="s">
        <v>194</v>
      </c>
      <c r="G102" s="1">
        <v>38032</v>
      </c>
    </row>
    <row r="103" spans="2:7" x14ac:dyDescent="0.25">
      <c r="B103">
        <v>813</v>
      </c>
      <c r="C103" t="s">
        <v>189</v>
      </c>
      <c r="D103" t="s">
        <v>190</v>
      </c>
      <c r="E103" t="s">
        <v>16</v>
      </c>
      <c r="F103" t="s">
        <v>194</v>
      </c>
      <c r="G103" s="1">
        <v>40845</v>
      </c>
    </row>
    <row r="104" spans="2:7" x14ac:dyDescent="0.25">
      <c r="B104">
        <v>645</v>
      </c>
      <c r="C104" t="s">
        <v>191</v>
      </c>
      <c r="D104" t="s">
        <v>192</v>
      </c>
      <c r="E104" t="s">
        <v>6</v>
      </c>
      <c r="F104" t="s">
        <v>195</v>
      </c>
      <c r="G104" s="1">
        <v>37943</v>
      </c>
    </row>
  </sheetData>
  <pageMargins left="0.75" right="0.75" top="1" bottom="1" header="0.5" footer="0.5"/>
  <pageSetup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Exceljet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2013-03-07T16:46:23Z</dcterms:created>
  <dcterms:modified xsi:type="dcterms:W3CDTF">2018-05-10T20:52:54Z</dcterms:modified>
</cp:coreProperties>
</file>