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4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C15" i="1"/>
  <c r="C14" i="1"/>
  <c r="E20" i="1"/>
  <c r="E21" i="1"/>
  <c r="E23" i="1"/>
  <c r="C12" i="1"/>
  <c r="D21" i="1"/>
  <c r="D23" i="1"/>
  <c r="F21" i="1"/>
  <c r="F23" i="1"/>
  <c r="G21" i="1"/>
  <c r="G23" i="1"/>
  <c r="C21" i="1"/>
  <c r="C23" i="1"/>
  <c r="F20" i="1"/>
  <c r="G20" i="1"/>
  <c r="E22" i="1"/>
  <c r="F22" i="1"/>
  <c r="G22" i="1"/>
  <c r="E24" i="1"/>
  <c r="F24" i="1"/>
  <c r="G24" i="1"/>
  <c r="D20" i="1"/>
  <c r="D22" i="1"/>
  <c r="D24" i="1"/>
  <c r="C20" i="1"/>
  <c r="C22" i="1"/>
  <c r="C24" i="1"/>
  <c r="C13" i="1"/>
</calcChain>
</file>

<file path=xl/sharedStrings.xml><?xml version="1.0" encoding="utf-8"?>
<sst xmlns="http://schemas.openxmlformats.org/spreadsheetml/2006/main" count="19" uniqueCount="18">
  <si>
    <t>Company</t>
  </si>
  <si>
    <t>MicroDrive</t>
  </si>
  <si>
    <t>Product</t>
  </si>
  <si>
    <t>Hard drive</t>
  </si>
  <si>
    <t>Selling price</t>
  </si>
  <si>
    <t>Variable cost per unit</t>
  </si>
  <si>
    <t>Fixed costs</t>
  </si>
  <si>
    <t>Unit contribution margin</t>
  </si>
  <si>
    <t>Contribution margin ratio</t>
  </si>
  <si>
    <t>Sales volume</t>
  </si>
  <si>
    <t>Revenues</t>
  </si>
  <si>
    <t>Variable costs</t>
  </si>
  <si>
    <t>Contribution margin</t>
  </si>
  <si>
    <t>Operating income</t>
  </si>
  <si>
    <t>Breakeven point in units</t>
  </si>
  <si>
    <t>Breakeven point in revenue</t>
  </si>
  <si>
    <t>Breakeven Analysis</t>
  </si>
  <si>
    <t>Sales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</si>
</sst>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1" xfId="1" applyNumberFormat="1" applyFont="1" applyFill="1" applyBorder="1"/>
    <xf numFmtId="0" fontId="2" fillId="0" borderId="0" xfId="0" applyFont="1" applyFill="1"/>
    <xf numFmtId="0" fontId="0" fillId="0" borderId="0" xfId="0" applyFill="1"/>
    <xf numFmtId="0" fontId="0" fillId="0" borderId="1" xfId="0" applyFill="1" applyBorder="1"/>
    <xf numFmtId="44" fontId="0" fillId="0" borderId="1" xfId="0" applyNumberFormat="1" applyFill="1" applyBorder="1" applyAlignment="1">
      <alignment horizontal="left"/>
    </xf>
    <xf numFmtId="44" fontId="0" fillId="0" borderId="1" xfId="1" applyFont="1" applyFill="1" applyBorder="1"/>
    <xf numFmtId="165" fontId="0" fillId="0" borderId="1" xfId="0" applyNumberFormat="1" applyFill="1" applyBorder="1"/>
    <xf numFmtId="3" fontId="0" fillId="0" borderId="1" xfId="1" applyNumberFormat="1" applyFont="1" applyFill="1" applyBorder="1"/>
    <xf numFmtId="0" fontId="0" fillId="0" borderId="1" xfId="0" applyFill="1" applyBorder="1" applyAlignment="1">
      <alignment horizontal="left" indent="1"/>
    </xf>
    <xf numFmtId="41" fontId="0" fillId="0" borderId="1" xfId="1" applyNumberFormat="1" applyFont="1" applyFill="1" applyBorder="1"/>
  </cellXfs>
  <cellStyles count="8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showGridLines="0" tabSelected="1" zoomScale="125" zoomScaleNormal="125" zoomScalePageLayoutView="125" workbookViewId="0">
      <selection activeCell="AE7" sqref="AE7"/>
    </sheetView>
  </sheetViews>
  <sheetFormatPr baseColWidth="10" defaultRowHeight="15" x14ac:dyDescent="0"/>
  <cols>
    <col min="1" max="1" width="4.5" style="3" customWidth="1"/>
    <col min="2" max="2" width="23.83203125" style="3" customWidth="1"/>
    <col min="3" max="3" width="13.1640625" style="3" customWidth="1"/>
    <col min="4" max="16384" width="10.83203125" style="3"/>
  </cols>
  <sheetData>
    <row r="2" spans="2:9">
      <c r="B2" s="2" t="s">
        <v>16</v>
      </c>
    </row>
    <row r="4" spans="2:9">
      <c r="D4"/>
      <c r="E4"/>
      <c r="F4"/>
      <c r="G4"/>
      <c r="H4"/>
      <c r="I4"/>
    </row>
    <row r="5" spans="2:9">
      <c r="B5" s="4" t="s">
        <v>0</v>
      </c>
      <c r="C5" s="4" t="s">
        <v>1</v>
      </c>
      <c r="D5"/>
      <c r="E5"/>
      <c r="F5"/>
      <c r="G5"/>
      <c r="H5"/>
      <c r="I5"/>
    </row>
    <row r="6" spans="2:9">
      <c r="B6" s="4" t="s">
        <v>2</v>
      </c>
      <c r="C6" s="4" t="s">
        <v>3</v>
      </c>
      <c r="D6"/>
      <c r="E6"/>
      <c r="F6"/>
      <c r="G6"/>
      <c r="H6"/>
      <c r="I6"/>
    </row>
    <row r="7" spans="2:9">
      <c r="B7" s="4" t="s">
        <v>4</v>
      </c>
      <c r="C7" s="5">
        <v>120</v>
      </c>
      <c r="D7"/>
      <c r="E7"/>
      <c r="F7"/>
      <c r="G7"/>
      <c r="H7"/>
      <c r="I7"/>
    </row>
    <row r="8" spans="2:9">
      <c r="B8" s="4" t="s">
        <v>5</v>
      </c>
      <c r="C8" s="5">
        <v>80</v>
      </c>
      <c r="D8"/>
      <c r="E8"/>
      <c r="F8"/>
      <c r="G8"/>
      <c r="H8"/>
      <c r="I8"/>
    </row>
    <row r="9" spans="2:9">
      <c r="B9" s="4" t="s">
        <v>6</v>
      </c>
      <c r="C9" s="1">
        <v>120000</v>
      </c>
      <c r="D9"/>
      <c r="E9"/>
      <c r="F9"/>
      <c r="G9"/>
      <c r="H9"/>
      <c r="I9"/>
    </row>
    <row r="10" spans="2:9">
      <c r="D10"/>
      <c r="E10"/>
      <c r="F10"/>
      <c r="G10"/>
      <c r="H10"/>
      <c r="I10"/>
    </row>
    <row r="11" spans="2:9">
      <c r="D11"/>
      <c r="E11"/>
      <c r="F11"/>
      <c r="G11"/>
      <c r="H11"/>
      <c r="I11"/>
    </row>
    <row r="12" spans="2:9">
      <c r="B12" s="4" t="s">
        <v>7</v>
      </c>
      <c r="C12" s="6">
        <f>C7-C8</f>
        <v>40</v>
      </c>
      <c r="D12"/>
      <c r="E12"/>
      <c r="F12"/>
      <c r="G12"/>
      <c r="H12"/>
      <c r="I12"/>
    </row>
    <row r="13" spans="2:9">
      <c r="B13" s="4" t="s">
        <v>8</v>
      </c>
      <c r="C13" s="7">
        <f>C12/C7</f>
        <v>0.33333333333333331</v>
      </c>
      <c r="D13"/>
      <c r="E13"/>
      <c r="F13"/>
      <c r="G13"/>
      <c r="H13"/>
      <c r="I13"/>
    </row>
    <row r="14" spans="2:9">
      <c r="B14" s="4" t="s">
        <v>14</v>
      </c>
      <c r="C14" s="8">
        <f>C9/C12</f>
        <v>3000</v>
      </c>
      <c r="D14"/>
      <c r="E14"/>
      <c r="F14"/>
      <c r="G14"/>
      <c r="H14"/>
      <c r="I14"/>
    </row>
    <row r="15" spans="2:9">
      <c r="B15" s="4" t="s">
        <v>15</v>
      </c>
      <c r="C15" s="1">
        <f>C9/C13</f>
        <v>360000</v>
      </c>
      <c r="D15"/>
      <c r="E15"/>
      <c r="F15"/>
      <c r="G15"/>
      <c r="H15"/>
      <c r="I15"/>
    </row>
    <row r="17" spans="2:8">
      <c r="B17" s="2" t="s">
        <v>17</v>
      </c>
    </row>
    <row r="19" spans="2:8">
      <c r="B19" s="4" t="s">
        <v>9</v>
      </c>
      <c r="C19" s="10">
        <v>1000</v>
      </c>
      <c r="D19" s="10">
        <v>2000</v>
      </c>
      <c r="E19" s="10">
        <v>3000</v>
      </c>
      <c r="F19" s="10">
        <v>4000</v>
      </c>
      <c r="G19" s="10">
        <v>5000</v>
      </c>
      <c r="H19" s="10">
        <v>6000</v>
      </c>
    </row>
    <row r="20" spans="2:8">
      <c r="B20" s="4" t="s">
        <v>10</v>
      </c>
      <c r="C20" s="1">
        <f>$C$7*C19</f>
        <v>120000</v>
      </c>
      <c r="D20" s="1">
        <f>$C$7*D19</f>
        <v>240000</v>
      </c>
      <c r="E20" s="1">
        <f t="shared" ref="E20:G20" si="0">$C$7*E19</f>
        <v>360000</v>
      </c>
      <c r="F20" s="1">
        <f t="shared" si="0"/>
        <v>480000</v>
      </c>
      <c r="G20" s="1">
        <f t="shared" si="0"/>
        <v>600000</v>
      </c>
      <c r="H20" s="1">
        <f t="shared" ref="H20" si="1">$C$7*H19</f>
        <v>720000</v>
      </c>
    </row>
    <row r="21" spans="2:8">
      <c r="B21" s="4" t="s">
        <v>11</v>
      </c>
      <c r="C21" s="1">
        <f>$C$8*C19</f>
        <v>80000</v>
      </c>
      <c r="D21" s="1">
        <f>$C$8*D19</f>
        <v>160000</v>
      </c>
      <c r="E21" s="1">
        <f t="shared" ref="E21:G21" si="2">$C$8*E19</f>
        <v>240000</v>
      </c>
      <c r="F21" s="1">
        <f t="shared" si="2"/>
        <v>320000</v>
      </c>
      <c r="G21" s="1">
        <f t="shared" si="2"/>
        <v>400000</v>
      </c>
      <c r="H21" s="1">
        <f t="shared" ref="H21" si="3">$C$8*H19</f>
        <v>480000</v>
      </c>
    </row>
    <row r="22" spans="2:8">
      <c r="B22" s="9" t="s">
        <v>12</v>
      </c>
      <c r="C22" s="1">
        <f>C20-C21</f>
        <v>40000</v>
      </c>
      <c r="D22" s="1">
        <f>D20-D21</f>
        <v>80000</v>
      </c>
      <c r="E22" s="1">
        <f t="shared" ref="E22:G22" si="4">E20-E21</f>
        <v>120000</v>
      </c>
      <c r="F22" s="1">
        <f t="shared" si="4"/>
        <v>160000</v>
      </c>
      <c r="G22" s="1">
        <f t="shared" si="4"/>
        <v>200000</v>
      </c>
      <c r="H22" s="1">
        <f t="shared" ref="H22" si="5">H20-H21</f>
        <v>240000</v>
      </c>
    </row>
    <row r="23" spans="2:8">
      <c r="B23" s="4" t="s">
        <v>6</v>
      </c>
      <c r="C23" s="1">
        <f>$C$9</f>
        <v>120000</v>
      </c>
      <c r="D23" s="1">
        <f>$C$9</f>
        <v>120000</v>
      </c>
      <c r="E23" s="1">
        <f t="shared" ref="E23:H23" si="6">$C$9</f>
        <v>120000</v>
      </c>
      <c r="F23" s="1">
        <f t="shared" si="6"/>
        <v>120000</v>
      </c>
      <c r="G23" s="1">
        <f t="shared" si="6"/>
        <v>120000</v>
      </c>
      <c r="H23" s="1">
        <f t="shared" si="6"/>
        <v>120000</v>
      </c>
    </row>
    <row r="24" spans="2:8">
      <c r="B24" s="9" t="s">
        <v>13</v>
      </c>
      <c r="C24" s="1">
        <f>C22-C23</f>
        <v>-80000</v>
      </c>
      <c r="D24" s="1">
        <f>D22-D23</f>
        <v>-40000</v>
      </c>
      <c r="E24" s="1">
        <f t="shared" ref="E24:G24" si="7">E22-E23</f>
        <v>0</v>
      </c>
      <c r="F24" s="1">
        <f t="shared" si="7"/>
        <v>40000</v>
      </c>
      <c r="G24" s="1">
        <f t="shared" si="7"/>
        <v>80000</v>
      </c>
      <c r="H24" s="1">
        <f t="shared" ref="H24" si="8">H22-H23</f>
        <v>120000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2014-01-15T16:05:04Z</dcterms:created>
  <dcterms:modified xsi:type="dcterms:W3CDTF">2014-03-14T03:35:20Z</dcterms:modified>
</cp:coreProperties>
</file>