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9.xml" ContentType="application/vnd.openxmlformats-officedocument.drawing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drawings/drawing10.xml" ContentType="application/vnd.openxmlformats-officedocument.drawing+xml"/>
  <Override PartName="/xl/tables/table9.xml" ContentType="application/vnd.openxmlformats-officedocument.spreadsheetml.tab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\excel-capture\work\"/>
    </mc:Choice>
  </mc:AlternateContent>
  <xr:revisionPtr revIDLastSave="0" documentId="13_ncr:1_{440C3F30-6A86-4CF5-AF64-B88BB75B1F7B}" xr6:coauthVersionLast="47" xr6:coauthVersionMax="47" xr10:uidLastSave="{00000000-0000-0000-0000-000000000000}"/>
  <bookViews>
    <workbookView xWindow="-120" yWindow="-120" windowWidth="22680" windowHeight="13530" xr2:uid="{134F55E1-6840-4C4D-B83C-47F77C98547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Jan" sheetId="13" r:id="rId13"/>
    <sheet name="Feb" sheetId="14" r:id="rId14"/>
    <sheet name="Mar" sheetId="15" r:id="rId15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2" l="1" a="1"/>
  <c r="E5" i="11" a="1"/>
  <c r="F4" i="10" a="1"/>
  <c r="H5" i="9" a="1"/>
  <c r="J5" i="8" a="1"/>
  <c r="H5" i="7" a="1"/>
  <c r="B5" i="6" a="1"/>
  <c r="F5" i="5" a="1"/>
  <c r="H5" i="5" a="1"/>
  <c r="J5" i="4" a="1"/>
  <c r="G5" i="4" a="1"/>
  <c r="H4" i="3" a="1"/>
  <c r="F5" i="2" a="1"/>
  <c r="J5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<sst xmlns="http://schemas.openxmlformats.org/spreadsheetml/2006/main" count="431" uniqueCount="83">
  <si>
    <t>A</t>
  </si>
  <si>
    <t>B</t>
  </si>
  <si>
    <t>C</t>
  </si>
  <si>
    <t>VSTACK function - January data</t>
  </si>
  <si>
    <t>Date</t>
  </si>
  <si>
    <t>Color</t>
  </si>
  <si>
    <t>Qty</t>
  </si>
  <si>
    <t>Red</t>
  </si>
  <si>
    <t>Blue</t>
  </si>
  <si>
    <t>Green</t>
  </si>
  <si>
    <t>VSTACK function - February data</t>
  </si>
  <si>
    <t>VSTACK function - March data</t>
  </si>
  <si>
    <t>VSTACK function</t>
  </si>
  <si>
    <t>VSTACK function - combine two lists</t>
  </si>
  <si>
    <t>Group A</t>
  </si>
  <si>
    <t>Group B</t>
  </si>
  <si>
    <t>Combined</t>
  </si>
  <si>
    <t>Hannah</t>
  </si>
  <si>
    <t>Aisha</t>
  </si>
  <si>
    <t>Edward</t>
  </si>
  <si>
    <t>Marco</t>
  </si>
  <si>
    <t>Priya</t>
  </si>
  <si>
    <t>Liam</t>
  </si>
  <si>
    <t>Sofia</t>
  </si>
  <si>
    <t>Kenji</t>
  </si>
  <si>
    <t>Omar</t>
  </si>
  <si>
    <t>VSTACK function - add headers when combining tables</t>
  </si>
  <si>
    <t>Name</t>
  </si>
  <si>
    <t>Sales</t>
  </si>
  <si>
    <t>VSTACK function - ranges with different widths</t>
  </si>
  <si>
    <t>Group</t>
  </si>
  <si>
    <t>Amount</t>
  </si>
  <si>
    <t>E</t>
  </si>
  <si>
    <t>F</t>
  </si>
  <si>
    <t>G</t>
  </si>
  <si>
    <t>D</t>
  </si>
  <si>
    <t>Default</t>
  </si>
  <si>
    <t>With IFNA</t>
  </si>
  <si>
    <t>VSTACK function - combine ranges that grow</t>
  </si>
  <si>
    <t>Full ranges</t>
  </si>
  <si>
    <t>Trimmed</t>
  </si>
  <si>
    <t>VSTACK function - combine data from multiple sheets</t>
  </si>
  <si>
    <t>VSTACK function - unique values from multiple ranges</t>
  </si>
  <si>
    <t>Monday</t>
  </si>
  <si>
    <t>Tuesday</t>
  </si>
  <si>
    <t>Wednesday</t>
  </si>
  <si>
    <t>Unique</t>
  </si>
  <si>
    <t>Grace</t>
  </si>
  <si>
    <t>VSTACK function - filter combined data</t>
  </si>
  <si>
    <t>VSTACK function - count and sum across ranges</t>
  </si>
  <si>
    <t>Total</t>
  </si>
  <si>
    <t>VSTACK function - add headers and a total row</t>
  </si>
  <si>
    <t>VSTACK function - shift a list down one row</t>
  </si>
  <si>
    <t>Rate</t>
  </si>
  <si>
    <t>Upper limit</t>
  </si>
  <si>
    <t>Lower limit</t>
  </si>
  <si>
    <t>And up</t>
  </si>
  <si>
    <t>VSTACK function - stack results in a loop with REDUCE</t>
  </si>
  <si>
    <t>Items</t>
  </si>
  <si>
    <t>Item 1</t>
  </si>
  <si>
    <t>Item 2</t>
  </si>
  <si>
    <t>Item 3</t>
  </si>
  <si>
    <t>Item 4</t>
  </si>
  <si>
    <t>Shirt,Hat,Socks</t>
  </si>
  <si>
    <t>Jacket,Scarf</t>
  </si>
  <si>
    <t>Hat,Gloves,Socks,Belt</t>
  </si>
  <si>
    <t>Shirt</t>
  </si>
  <si>
    <t>Scarf,Belt,Hat</t>
  </si>
  <si>
    <t>Read full article here</t>
  </si>
  <si>
    <t>Combine two lists</t>
  </si>
  <si>
    <t>Add headers when combining tables</t>
  </si>
  <si>
    <t>Ranges with different widths</t>
  </si>
  <si>
    <t>Combine ranges that grow</t>
  </si>
  <si>
    <t>Combine data from multiple sheets</t>
  </si>
  <si>
    <t>Unique values from multiple ranges</t>
  </si>
  <si>
    <t>Filter combined data</t>
  </si>
  <si>
    <t>Count and sum across ranges</t>
  </si>
  <si>
    <t>Add headers and a total row</t>
  </si>
  <si>
    <t>Shift a list down one row</t>
  </si>
  <si>
    <t>Stack results in a loop with REDUCE</t>
  </si>
  <si>
    <t>January data</t>
  </si>
  <si>
    <t>February data</t>
  </si>
  <si>
    <t>March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</si>
</sst>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16" fontId="0" fillId="0" borderId="1" xfId="0" applyNumberFormat="1" applyBorder="1"/>
    <xf numFmtId="0" fontId="0" fillId="0" borderId="3" xfId="0" applyBorder="1"/>
    <xf numFmtId="0" fontId="2" fillId="0" borderId="0" xfId="0" applyFont="1"/>
    <xf numFmtId="16" fontId="0" fillId="0" borderId="2" xfId="0" applyNumberFormat="1" applyBorder="1"/>
    <xf numFmtId="16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164" fontId="0" fillId="0" borderId="1" xfId="0" applyNumberFormat="1" applyBorder="1"/>
    <xf numFmtId="3" fontId="0" fillId="0" borderId="1" xfId="0" applyNumberFormat="1" applyBorder="1"/>
    <xf numFmtId="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right"/>
    </xf>
    <xf numFmtId="0" fontId="3" fillId="0" borderId="0" xfId="1"/>
  </cellXfs>
  <cellStyles count="2">
    <cellStyle name="Hyperlink" xfId="1" builtinId="8"/>
    <cellStyle name="Normal" xfId="0" builtinId="0"/>
  </cellStyles>
  <dxfs count="20">
    <dxf>
      <border outline="0">
        <left style="thin">
          <color theme="0" tint="-0.24994659260841701"/>
        </left>
      </border>
    </dxf>
    <dxf>
      <numFmt numFmtId="21" formatCode="d\-mmm"/>
    </dxf>
    <dxf>
      <border outline="0">
        <left style="thin">
          <color theme="0" tint="-0.24994659260841701"/>
        </left>
      </border>
    </dxf>
    <dxf>
      <numFmt numFmtId="21" formatCode="d\-mmm"/>
    </dxf>
    <dxf>
      <border outline="0">
        <left style="thin">
          <color theme="0" tint="-0.24994659260841701"/>
        </left>
      </border>
    </dxf>
    <dxf>
      <numFmt numFmtId="21" formatCode="d\-mmm"/>
    </dxf>
    <dxf>
      <numFmt numFmtId="164" formatCode="&quot;$&quot;#,##0"/>
    </dxf>
    <dxf>
      <border outline="0">
        <right style="thin">
          <color theme="0" tint="-0.24994659260841701"/>
        </right>
      </border>
    </dxf>
    <dxf>
      <numFmt numFmtId="164" formatCode="&quot;$&quot;#,##0"/>
    </dxf>
    <dxf>
      <border outline="0">
        <right style="thin">
          <color theme="0" tint="-0.24994659260841701"/>
        </right>
      </border>
    </dxf>
    <dxf>
      <border outline="0">
        <left style="thin">
          <color theme="0" tint="-0.24994659260841701"/>
        </left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numFmt numFmtId="21" formatCode="d\-mmm"/>
      <alignment horizontal="right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 outline="0">
        <left style="thin">
          <color theme="0" tint="-0.24994659260841701"/>
        </left>
      </border>
    </dxf>
    <dxf>
      <numFmt numFmtId="21" formatCode="d\-mmm"/>
      <border diagonalUp="0" diagonalDown="0" outline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border outline="0">
        <left style="thin">
          <color theme="0" tint="-0.24994659260841701"/>
        </left>
        <right style="thin">
          <color theme="0" tint="-0.24994659260841701"/>
        </right>
      </border>
    </dxf>
    <dxf>
      <fill>
        <patternFill patternType="solid">
          <fgColor theme="0" tint="-0.14999847407452621"/>
          <bgColor theme="0" tint="-4.9989318521683403E-2"/>
        </patternFill>
      </fill>
    </dxf>
    <dxf>
      <fill>
        <patternFill patternType="solid">
          <fgColor indexed="64"/>
          <bgColor theme="4" tint="0.7999816888943144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color theme="1"/>
      </font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</dxfs>
  <tableStyles count="1" defaultTableStyle="Simple" defaultPivotStyle="PivotStyleLight16">
    <tableStyle name="Simple" pivot="0" count="3" xr9:uid="{00000000-0011-0000-FFFF-FFFF00000000}">
      <tableStyleElement type="wholeTable" dxfId="19"/>
      <tableStyleElement type="headerRow" dxfId="18"/>
      <tableStyleElement type="firstRowStripe" dxfId="1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</xdr:row>
      <xdr:rowOff>0</xdr:rowOff>
    </xdr:from>
    <xdr:to>
      <xdr:col>16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EE416E-61A2-3F3C-F5E3-7BFB66158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61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</xdr:row>
      <xdr:rowOff>0</xdr:rowOff>
    </xdr:from>
    <xdr:to>
      <xdr:col>16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D615FD-33F4-C10C-006B-B5AAB0B6EE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91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</xdr:row>
      <xdr:rowOff>0</xdr:rowOff>
    </xdr:from>
    <xdr:to>
      <xdr:col>16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FD8B04-658E-1575-ECEE-0A22A297E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77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</xdr:row>
      <xdr:rowOff>0</xdr:rowOff>
    </xdr:from>
    <xdr:to>
      <xdr:col>16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B7009E-41B4-7D44-6791-3600714B1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</xdr:row>
      <xdr:rowOff>0</xdr:rowOff>
    </xdr:from>
    <xdr:to>
      <xdr:col>16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0D938D-0BCC-FEB5-8B29-AD26144FA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</xdr:row>
      <xdr:rowOff>0</xdr:rowOff>
    </xdr:from>
    <xdr:to>
      <xdr:col>16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4E42F3-0409-A903-3511-A1550FFE1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77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</xdr:row>
      <xdr:rowOff>0</xdr:rowOff>
    </xdr:from>
    <xdr:to>
      <xdr:col>16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D59FD0-CF2C-366E-BB53-32B8E8981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20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</xdr:row>
      <xdr:rowOff>0</xdr:rowOff>
    </xdr:from>
    <xdr:to>
      <xdr:col>16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0481D7-3E3B-E022-A7C5-936A75C55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61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</xdr:row>
      <xdr:rowOff>0</xdr:rowOff>
    </xdr:from>
    <xdr:to>
      <xdr:col>16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CA2F94-EEFA-EAFD-71C9-6721717FA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77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</xdr:row>
      <xdr:rowOff>0</xdr:rowOff>
    </xdr:from>
    <xdr:to>
      <xdr:col>16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D53B25-6E58-8C70-4E11-E38762C5C2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77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</xdr:row>
      <xdr:rowOff>0</xdr:rowOff>
    </xdr:from>
    <xdr:to>
      <xdr:col>16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CAC4F3-AA78-C149-3343-8DCBC111BB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</xdr:row>
      <xdr:rowOff>0</xdr:rowOff>
    </xdr:from>
    <xdr:to>
      <xdr:col>16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E15312-D485-E2AC-360D-9B3D4D4EA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059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</xdr:row>
      <xdr:rowOff>0</xdr:rowOff>
    </xdr:from>
    <xdr:to>
      <xdr:col>16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3946BC-6316-C23C-21D7-7546B21DF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77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</xdr:row>
      <xdr:rowOff>0</xdr:rowOff>
    </xdr:from>
    <xdr:to>
      <xdr:col>16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950B28-3622-6575-D6DF-84262DAEE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77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</xdr:row>
      <xdr:rowOff>0</xdr:rowOff>
    </xdr:from>
    <xdr:to>
      <xdr:col>16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C8FF32-9556-EF25-C888-AA3978B61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7700" y="571500"/>
          <a:ext cx="1579386" cy="3841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E8C5A3-5949-435D-812F-99B7389D63C6}" name="Table1" displayName="Table1" ref="B4:D9" totalsRowShown="0" tableBorderDxfId="16">
  <autoFilter ref="B4:D9" xr:uid="{DDE8C5A3-5949-435D-812F-99B7389D63C6}"/>
  <tableColumns count="3">
    <tableColumn id="1" xr3:uid="{043B664C-F522-476C-82B6-EBF8C1477C0A}" name="Date" dataDxfId="15"/>
    <tableColumn id="2" xr3:uid="{8F256B12-E932-4B20-BD45-6A40E626BA05}" name="Color" dataDxfId="14"/>
    <tableColumn id="3" xr3:uid="{2683A16C-9F82-4B0D-B0B6-3646A4A54085}" name="Qty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1556E63-1636-4F4B-B5F5-70380D275ED5}" name="Table2" displayName="Table2" ref="F4:H8" totalsRowShown="0">
  <autoFilter ref="F4:H8" xr:uid="{C1556E63-1636-4F4B-B5F5-70380D275ED5}"/>
  <tableColumns count="3">
    <tableColumn id="1" xr3:uid="{604BAF31-3029-47AF-9A90-9D23DFBB1BFA}" name="Date" dataDxfId="12"/>
    <tableColumn id="2" xr3:uid="{F4619DA7-6267-4E0F-8C2D-3EFFA3E98CD6}" name="Color" dataDxfId="11"/>
    <tableColumn id="3" xr3:uid="{5E9C0A86-E4FE-47F6-94C7-6F044DBFE3F6}" name="Qty" dataDxfId="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9151678-996E-40D6-9B47-848F287AB227}" name="East" displayName="East" ref="B4:C8" totalsRowShown="0">
  <autoFilter ref="B4:C8" xr:uid="{D9151678-996E-40D6-9B47-848F287AB227}"/>
  <tableColumns count="2">
    <tableColumn id="1" xr3:uid="{C20DB75F-BA2F-48A1-AE8E-10612D667D2B}" name="Name" dataDxfId="9"/>
    <tableColumn id="2" xr3:uid="{E8BCEF6F-72A7-4B25-BFFC-5E326E10A63A}" name="Sales" dataDxfId="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529B779-2C66-4095-8077-A57D53D1CAC6}" name="West" displayName="West" ref="E4:F7" totalsRowShown="0">
  <autoFilter ref="E4:F7" xr:uid="{9529B779-2C66-4095-8077-A57D53D1CAC6}"/>
  <tableColumns count="2">
    <tableColumn id="1" xr3:uid="{AC0FE3D2-6EDA-47CE-964C-F7B04B7D4355}" name="Name" dataDxfId="7"/>
    <tableColumn id="2" xr3:uid="{74F235B9-5066-4301-9724-47C7860193F8}" name="Sales" dataDxfId="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6B6F882-F17E-447E-9BA6-F028B5840FE1}" name="April" displayName="April" ref="B4:D9" totalsRowShown="0">
  <autoFilter ref="B4:D9" xr:uid="{46B6F882-F17E-447E-9BA6-F028B5840FE1}"/>
  <tableColumns count="3">
    <tableColumn id="1" xr3:uid="{C9ADF768-0A6E-473C-A6A1-671E666C453A}" name="Date" dataDxfId="5"/>
    <tableColumn id="2" xr3:uid="{0EA8198A-66B4-4018-9918-86943135D3E0}" name="Color" dataDxfId="4"/>
    <tableColumn id="3" xr3:uid="{09293ABE-D356-4776-855A-9136F2019806}" name="Qty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637EAB0-0CE0-4546-9E60-244069FC0DA9}" name="May" displayName="May" ref="F4:H9" totalsRowShown="0">
  <autoFilter ref="F4:H9" xr:uid="{B637EAB0-0CE0-4546-9E60-244069FC0DA9}"/>
  <tableColumns count="3">
    <tableColumn id="1" xr3:uid="{279BCD6D-1554-456F-91BE-080F43055A85}" name="Date" dataDxfId="3"/>
    <tableColumn id="2" xr3:uid="{5950D6BB-B3C0-43A2-878F-38117303B367}" name="Color" dataDxfId="2"/>
    <tableColumn id="3" xr3:uid="{9D3F467B-981D-41E6-8818-595D220A30B1}" name="Qty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BF2D667-56F6-41EC-BD96-27EA1E5A75A8}" name="North" displayName="North" ref="B4:C9" totalsRowShown="0">
  <autoFilter ref="B4:C9" xr:uid="{ABF2D667-56F6-41EC-BD96-27EA1E5A75A8}"/>
  <tableColumns count="2">
    <tableColumn id="1" xr3:uid="{9E0A5DFF-06C5-4537-9E0F-7652412C5D8C}" name="Color"/>
    <tableColumn id="2" xr3:uid="{1E8033C6-05D7-4C07-8C29-87557C8EBA1D}" name="Qty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87F47A2-9B16-48F8-A57B-C7D278104871}" name="South" displayName="South" ref="E4:F8" totalsRowShown="0">
  <autoFilter ref="E4:F8" xr:uid="{E87F47A2-9B16-48F8-A57B-C7D278104871}"/>
  <tableColumns count="2">
    <tableColumn id="1" xr3:uid="{00D8D9F5-230C-47AB-8D40-64685DEBEB70}" name="Color"/>
    <tableColumn id="2" xr3:uid="{EC29C656-4B01-432A-A825-74C74CEA0B7D}" name="Qty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368FAA5-36A8-4583-A86E-890A0EB8B4D8}" name="Orders" displayName="Orders" ref="B4:D14" totalsRowShown="0">
  <autoFilter ref="B4:D14" xr:uid="{D368FAA5-36A8-4583-A86E-890A0EB8B4D8}"/>
  <tableColumns count="3">
    <tableColumn id="1" xr3:uid="{455104A3-F4C9-44AA-8AB0-2C6F5C66A035}" name="Date" dataDxfId="1"/>
    <tableColumn id="2" xr3:uid="{05E866AE-91A9-43DC-BB62-6B75F01A83ED}" name="Color" dataDxfId="0"/>
    <tableColumn id="3" xr3:uid="{20AC62D8-C25F-457F-8701-3F9DA0E973B8}" name="Qt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83A9269-9F29-4FBA-AD87-BC5D167AC848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b2cd0c9d-f563-4ff1-9cf6-c327cd56267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hyperlink" Target="https://exceljet.net/functions/vstack-function" TargetMode="Externa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exceljet.net/functions/vstack-function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hyperlink" Target="https://exceljet.net/functions/vstack-function" TargetMode="External"/><Relationship Id="rId4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exceljet.net/functions/vstack-function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exceljet.net/functions/vstack-function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exceljet.net/functions/vstack-functio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s://exceljet.net/functions/vstack-function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8.xml"/><Relationship Id="rId1" Type="http://schemas.openxmlformats.org/officeDocument/2006/relationships/hyperlink" Target="https://exceljet.net/functions/vstack-function" TargetMode="External"/><Relationship Id="rId4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9.xml"/><Relationship Id="rId1" Type="http://schemas.openxmlformats.org/officeDocument/2006/relationships/hyperlink" Target="https://exceljet.net/functions/vstack-function" TargetMode="External"/><Relationship Id="rId4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10.xml"/><Relationship Id="rId1" Type="http://schemas.openxmlformats.org/officeDocument/2006/relationships/hyperlink" Target="https://exceljet.net/functions/vstack-function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hyperlink" Target="https://exceljet.net/functions/vstack-function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hyperlink" Target="https://exceljet.net/functions/vstack-function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hyperlink" Target="https://exceljet.net/functions/vstack-function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hyperlink" Target="https://exceljet.net/functions/vstack-function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hyperlink" Target="https://exceljet.net/functions/vstack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81A94-6DD7-4E9C-9E92-6087C9982D74}">
  <dimension ref="B2:O24"/>
  <sheetViews>
    <sheetView showGridLines="0" tabSelected="1" workbookViewId="0">
      <selection activeCell="J5" sqref="J5"/>
    </sheetView>
  </sheetViews>
  <sheetFormatPr defaultColWidth="8.85546875" defaultRowHeight="15" x14ac:dyDescent="0.25"/>
  <cols>
    <col min="1" max="1" width="5.7109375" customWidth="1"/>
    <col min="4" max="4" width="7.140625" customWidth="1"/>
    <col min="5" max="5" width="5.7109375" customWidth="1"/>
    <col min="8" max="8" width="7.140625" customWidth="1"/>
    <col min="9" max="9" width="5.7109375" customWidth="1"/>
    <col min="12" max="12" width="7.140625" customWidth="1"/>
  </cols>
  <sheetData>
    <row r="2" spans="2:15" x14ac:dyDescent="0.25">
      <c r="B2" s="1" t="s">
        <v>12</v>
      </c>
    </row>
    <row r="4" spans="2:15" x14ac:dyDescent="0.25">
      <c r="B4" s="2" t="s">
        <v>4</v>
      </c>
      <c r="C4" s="2" t="s">
        <v>5</v>
      </c>
      <c r="D4" s="2" t="s">
        <v>6</v>
      </c>
      <c r="F4" s="2" t="s">
        <v>4</v>
      </c>
      <c r="G4" s="2" t="s">
        <v>5</v>
      </c>
      <c r="H4" s="2" t="s">
        <v>6</v>
      </c>
      <c r="J4" s="3" t="s">
        <v>4</v>
      </c>
      <c r="K4" s="3" t="s">
        <v>5</v>
      </c>
      <c r="L4" s="3" t="s">
        <v>6</v>
      </c>
    </row>
    <row r="5" spans="2:15" x14ac:dyDescent="0.25">
      <c r="B5" s="8">
        <v>46115</v>
      </c>
      <c r="C5" s="4" t="s">
        <v>7</v>
      </c>
      <c r="D5" s="6">
        <v>12</v>
      </c>
      <c r="F5" s="9">
        <v>46147</v>
      </c>
      <c r="G5" s="10" t="s">
        <v>7</v>
      </c>
      <c r="H5" s="4">
        <v>12</v>
      </c>
      <c r="J5" s="5" cm="1">
        <f t="array" ref="J5:L13">_xlfn.VSTACK(Table1[],Table2[])</f>
        <v>46115</v>
      </c>
      <c r="K5" s="4" t="str">
        <v>Red</v>
      </c>
      <c r="L5" s="4">
        <v>12</v>
      </c>
    </row>
    <row r="6" spans="2:15" x14ac:dyDescent="0.25">
      <c r="B6" s="8">
        <v>46119</v>
      </c>
      <c r="C6" s="4" t="s">
        <v>8</v>
      </c>
      <c r="D6" s="6">
        <v>9</v>
      </c>
      <c r="F6" s="9">
        <v>46154</v>
      </c>
      <c r="G6" s="10" t="s">
        <v>8</v>
      </c>
      <c r="H6" s="4">
        <v>9</v>
      </c>
      <c r="J6" s="5">
        <v>46119</v>
      </c>
      <c r="K6" s="4" t="str">
        <v>Blue</v>
      </c>
      <c r="L6" s="4">
        <v>9</v>
      </c>
      <c r="O6" s="15" t="s">
        <v>68</v>
      </c>
    </row>
    <row r="7" spans="2:15" x14ac:dyDescent="0.25">
      <c r="B7" s="8">
        <v>46123</v>
      </c>
      <c r="C7" s="4" t="s">
        <v>9</v>
      </c>
      <c r="D7" s="6">
        <v>10</v>
      </c>
      <c r="F7" s="9">
        <v>46160</v>
      </c>
      <c r="G7" s="10" t="s">
        <v>9</v>
      </c>
      <c r="H7" s="4">
        <v>10</v>
      </c>
      <c r="J7" s="5">
        <v>46123</v>
      </c>
      <c r="K7" s="4" t="str">
        <v>Green</v>
      </c>
      <c r="L7" s="4">
        <v>10</v>
      </c>
    </row>
    <row r="8" spans="2:15" x14ac:dyDescent="0.25">
      <c r="B8" s="8">
        <v>46127</v>
      </c>
      <c r="C8" s="4" t="s">
        <v>8</v>
      </c>
      <c r="D8" s="6">
        <v>11</v>
      </c>
      <c r="F8" s="9">
        <v>46163</v>
      </c>
      <c r="G8" s="10" t="s">
        <v>8</v>
      </c>
      <c r="H8" s="4">
        <v>11</v>
      </c>
      <c r="J8" s="5">
        <v>46127</v>
      </c>
      <c r="K8" s="4" t="str">
        <v>Blue</v>
      </c>
      <c r="L8" s="4">
        <v>11</v>
      </c>
    </row>
    <row r="9" spans="2:15" x14ac:dyDescent="0.25">
      <c r="B9" s="8">
        <v>46137</v>
      </c>
      <c r="C9" s="4" t="s">
        <v>7</v>
      </c>
      <c r="D9" s="6">
        <v>8</v>
      </c>
      <c r="F9" s="7"/>
      <c r="G9" s="7"/>
      <c r="H9" s="7"/>
      <c r="J9" s="5">
        <v>46137</v>
      </c>
      <c r="K9" s="4" t="str">
        <v>Red</v>
      </c>
      <c r="L9" s="4">
        <v>8</v>
      </c>
    </row>
    <row r="10" spans="2:15" x14ac:dyDescent="0.25">
      <c r="J10" s="5">
        <v>46147</v>
      </c>
      <c r="K10" s="4" t="str">
        <v>Red</v>
      </c>
      <c r="L10" s="4">
        <v>12</v>
      </c>
      <c r="O10" t="s">
        <v>12</v>
      </c>
    </row>
    <row r="11" spans="2:15" x14ac:dyDescent="0.25">
      <c r="J11" s="5">
        <v>46154</v>
      </c>
      <c r="K11" s="4" t="str">
        <v>Blue</v>
      </c>
      <c r="L11" s="4">
        <v>9</v>
      </c>
      <c r="O11" s="15" t="s">
        <v>69</v>
      </c>
    </row>
    <row r="12" spans="2:15" x14ac:dyDescent="0.25">
      <c r="J12" s="5">
        <v>46160</v>
      </c>
      <c r="K12" s="4" t="str">
        <v>Green</v>
      </c>
      <c r="L12" s="4">
        <v>10</v>
      </c>
      <c r="O12" s="15" t="s">
        <v>70</v>
      </c>
    </row>
    <row r="13" spans="2:15" x14ac:dyDescent="0.25">
      <c r="J13" s="5">
        <v>46163</v>
      </c>
      <c r="K13" s="4" t="str">
        <v>Blue</v>
      </c>
      <c r="L13" s="4">
        <v>11</v>
      </c>
      <c r="O13" s="15" t="s">
        <v>71</v>
      </c>
    </row>
    <row r="14" spans="2:15" x14ac:dyDescent="0.25">
      <c r="O14" s="15" t="s">
        <v>72</v>
      </c>
    </row>
    <row r="15" spans="2:15" x14ac:dyDescent="0.25">
      <c r="O15" s="15" t="s">
        <v>73</v>
      </c>
    </row>
    <row r="16" spans="2:15" x14ac:dyDescent="0.25">
      <c r="O16" s="15" t="s">
        <v>74</v>
      </c>
    </row>
    <row r="17" spans="15:15" x14ac:dyDescent="0.25">
      <c r="O17" s="15" t="s">
        <v>75</v>
      </c>
    </row>
    <row r="18" spans="15:15" x14ac:dyDescent="0.25">
      <c r="O18" s="15" t="s">
        <v>76</v>
      </c>
    </row>
    <row r="19" spans="15:15" x14ac:dyDescent="0.25">
      <c r="O19" s="15" t="s">
        <v>77</v>
      </c>
    </row>
    <row r="20" spans="15:15" x14ac:dyDescent="0.25">
      <c r="O20" s="15" t="s">
        <v>78</v>
      </c>
    </row>
    <row r="21" spans="15:15" x14ac:dyDescent="0.25">
      <c r="O21" s="15" t="s">
        <v>79</v>
      </c>
    </row>
    <row r="22" spans="15:15" x14ac:dyDescent="0.25">
      <c r="O22" s="15" t="s">
        <v>80</v>
      </c>
    </row>
    <row r="23" spans="15:15" x14ac:dyDescent="0.25">
      <c r="O23" s="15" t="s">
        <v>81</v>
      </c>
    </row>
    <row r="24" spans="15:15" x14ac:dyDescent="0.25">
      <c r="O24" s="15" t="s">
        <v>82</v>
      </c>
    </row>
  </sheetData>
  <hyperlinks>
    <hyperlink ref="O6" r:id="rId1" xr:uid="{1C374908-3C8A-4B9C-8BC0-755AA7CA5363}"/>
    <hyperlink ref="O11" location="'Sheet2'!$F$5" display="Combine two lists" xr:uid="{6101D521-055A-4041-9082-9691F827995F}"/>
    <hyperlink ref="O12" location="'Sheet3'!$H$4" display="Add headers when combining tables" xr:uid="{3BDDB510-90AC-44BC-97E5-4D05F8E034D5}"/>
    <hyperlink ref="O13" location="'Sheet4'!$G$5" display="Ranges with different widths" xr:uid="{14750A1F-9AF7-4EB0-B582-04EB63C71743}"/>
    <hyperlink ref="O14" location="'Sheet5'!$H$5" display="Combine ranges that grow" xr:uid="{47840CED-4A5D-430A-A865-B58FEB853EFE}"/>
    <hyperlink ref="O15" location="'Sheet6'!$B$5" display="Combine data from multiple sheets" xr:uid="{5A4D8174-E13B-42BC-944E-89DEDEA3044A}"/>
    <hyperlink ref="O16" location="'Sheet7'!$H$5" display="Unique values from multiple ranges" xr:uid="{87E87014-723C-471A-953B-3DF5D34AE52F}"/>
    <hyperlink ref="O17" location="'Sheet8'!$J$5" display="Filter combined data" xr:uid="{01D91734-71F4-4EC6-B288-F69B325D8BE4}"/>
    <hyperlink ref="O18" location="'Sheet9'!$H$5" display="Count and sum across ranges" xr:uid="{305B1BA0-42A9-40E4-AEE1-660C37D08B2A}"/>
    <hyperlink ref="O19" location="'Sheet10'!$F$4" display="Add headers and a total row" xr:uid="{1A53821F-84F2-49B7-B15E-CBABA2E07FCF}"/>
    <hyperlink ref="O20" location="'Sheet11'!$E$5" display="Shift a list down one row" xr:uid="{6E2271F3-0F0F-4C07-A8E2-FE728765DBBF}"/>
    <hyperlink ref="O21" location="'Sheet12'!$D$5" display="Stack results in a loop with REDUCE" xr:uid="{BA2B682E-DD18-4C40-BEFB-9A78B1A47406}"/>
    <hyperlink ref="O22" location="'Jan'!$A$1" display="January data" xr:uid="{D6F2F080-BF1A-45E4-8CDF-8FAEECB63736}"/>
    <hyperlink ref="O23" location="'Feb'!$A$1" display="February data" xr:uid="{92BADD29-3E9A-4B9B-A272-926E915BEA94}"/>
    <hyperlink ref="O24" location="'Mar'!$A$1" display="March data" xr:uid="{22257547-EFDA-41BD-A309-54B895D7DA14}"/>
  </hyperlinks>
  <pageMargins left="0.7" right="0.7" top="0.75" bottom="0.75" header="0.3" footer="0.3"/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E7299-7D91-4DA3-A53C-00394BEFD858}">
  <dimension ref="B2:O24"/>
  <sheetViews>
    <sheetView showGridLines="0" workbookViewId="0">
      <selection activeCell="F5" sqref="F5"/>
    </sheetView>
  </sheetViews>
  <sheetFormatPr defaultColWidth="8.85546875" defaultRowHeight="15" x14ac:dyDescent="0.25"/>
  <cols>
    <col min="6" max="6" width="11.42578125" customWidth="1"/>
  </cols>
  <sheetData>
    <row r="2" spans="2:15" x14ac:dyDescent="0.25">
      <c r="B2" s="1" t="s">
        <v>13</v>
      </c>
    </row>
    <row r="4" spans="2:15" x14ac:dyDescent="0.25">
      <c r="B4" s="2" t="s">
        <v>14</v>
      </c>
      <c r="D4" s="2" t="s">
        <v>15</v>
      </c>
      <c r="F4" s="3" t="s">
        <v>16</v>
      </c>
    </row>
    <row r="5" spans="2:15" x14ac:dyDescent="0.25">
      <c r="B5" s="4" t="s">
        <v>17</v>
      </c>
      <c r="D5" s="4" t="s">
        <v>18</v>
      </c>
      <c r="F5" s="4" t="str" cm="1">
        <f t="array" ref="F5:F13">_xlfn.VSTACK(B5:B9,D5:D8)</f>
        <v>Hannah</v>
      </c>
    </row>
    <row r="6" spans="2:15" x14ac:dyDescent="0.25">
      <c r="B6" s="4" t="s">
        <v>19</v>
      </c>
      <c r="D6" s="4" t="s">
        <v>20</v>
      </c>
      <c r="F6" s="4" t="str">
        <v>Edward</v>
      </c>
      <c r="O6" s="15" t="s">
        <v>68</v>
      </c>
    </row>
    <row r="7" spans="2:15" x14ac:dyDescent="0.25">
      <c r="B7" s="4" t="s">
        <v>21</v>
      </c>
      <c r="D7" s="4" t="s">
        <v>22</v>
      </c>
      <c r="F7" s="4" t="str">
        <v>Priya</v>
      </c>
    </row>
    <row r="8" spans="2:15" x14ac:dyDescent="0.25">
      <c r="B8" s="4" t="s">
        <v>23</v>
      </c>
      <c r="D8" s="4" t="s">
        <v>24</v>
      </c>
      <c r="F8" s="4" t="str">
        <v>Sofia</v>
      </c>
    </row>
    <row r="9" spans="2:15" x14ac:dyDescent="0.25">
      <c r="B9" s="4" t="s">
        <v>25</v>
      </c>
      <c r="D9" s="7"/>
      <c r="F9" s="4" t="str">
        <v>Omar</v>
      </c>
    </row>
    <row r="10" spans="2:15" x14ac:dyDescent="0.25">
      <c r="F10" s="4" t="str">
        <v>Aisha</v>
      </c>
      <c r="O10" s="15" t="s">
        <v>12</v>
      </c>
    </row>
    <row r="11" spans="2:15" x14ac:dyDescent="0.25">
      <c r="F11" s="4" t="str">
        <v>Marco</v>
      </c>
      <c r="O11" t="s">
        <v>69</v>
      </c>
    </row>
    <row r="12" spans="2:15" x14ac:dyDescent="0.25">
      <c r="F12" s="4" t="str">
        <v>Liam</v>
      </c>
      <c r="O12" s="15" t="s">
        <v>70</v>
      </c>
    </row>
    <row r="13" spans="2:15" x14ac:dyDescent="0.25">
      <c r="F13" s="4" t="str">
        <v>Kenji</v>
      </c>
      <c r="O13" s="15" t="s">
        <v>71</v>
      </c>
    </row>
    <row r="14" spans="2:15" x14ac:dyDescent="0.25">
      <c r="O14" s="15" t="s">
        <v>72</v>
      </c>
    </row>
    <row r="15" spans="2:15" x14ac:dyDescent="0.25">
      <c r="O15" s="15" t="s">
        <v>73</v>
      </c>
    </row>
    <row r="16" spans="2:15" x14ac:dyDescent="0.25">
      <c r="O16" s="15" t="s">
        <v>74</v>
      </c>
    </row>
    <row r="17" spans="15:15" x14ac:dyDescent="0.25">
      <c r="O17" s="15" t="s">
        <v>75</v>
      </c>
    </row>
    <row r="18" spans="15:15" x14ac:dyDescent="0.25">
      <c r="O18" s="15" t="s">
        <v>76</v>
      </c>
    </row>
    <row r="19" spans="15:15" x14ac:dyDescent="0.25">
      <c r="O19" s="15" t="s">
        <v>77</v>
      </c>
    </row>
    <row r="20" spans="15:15" x14ac:dyDescent="0.25">
      <c r="O20" s="15" t="s">
        <v>78</v>
      </c>
    </row>
    <row r="21" spans="15:15" x14ac:dyDescent="0.25">
      <c r="O21" s="15" t="s">
        <v>79</v>
      </c>
    </row>
    <row r="22" spans="15:15" x14ac:dyDescent="0.25">
      <c r="O22" s="15" t="s">
        <v>80</v>
      </c>
    </row>
    <row r="23" spans="15:15" x14ac:dyDescent="0.25">
      <c r="O23" s="15" t="s">
        <v>81</v>
      </c>
    </row>
    <row r="24" spans="15:15" x14ac:dyDescent="0.25">
      <c r="O24" s="15" t="s">
        <v>82</v>
      </c>
    </row>
  </sheetData>
  <hyperlinks>
    <hyperlink ref="O6" r:id="rId1" xr:uid="{2A517A09-EB88-4135-A111-8AD4098AB84A}"/>
    <hyperlink ref="O10" location="'Sheet1'!$J$5" display="VSTACK function" xr:uid="{378B1DFD-1711-4153-8DA8-884B2FAB0132}"/>
    <hyperlink ref="O12" location="'Sheet3'!$H$4" display="Add headers when combining tables" xr:uid="{DCF5478D-6FD9-4386-AE1A-F1AEE1FC28B8}"/>
    <hyperlink ref="O13" location="'Sheet4'!$G$5" display="Ranges with different widths" xr:uid="{3BB7F06F-5AC1-46DD-A8B6-B86FBD410B58}"/>
    <hyperlink ref="O14" location="'Sheet5'!$H$5" display="Combine ranges that grow" xr:uid="{B7A8B30A-1E08-4590-8487-99C9A62E91C2}"/>
    <hyperlink ref="O15" location="'Sheet6'!$B$5" display="Combine data from multiple sheets" xr:uid="{ECC84CD8-C871-42A8-AC13-FC2423D0F6C4}"/>
    <hyperlink ref="O16" location="'Sheet7'!$H$5" display="Unique values from multiple ranges" xr:uid="{1E5B4AF9-F8C5-484C-A137-506D203FAA22}"/>
    <hyperlink ref="O17" location="'Sheet8'!$J$5" display="Filter combined data" xr:uid="{4BAD9D91-98F2-40A5-90AF-F61EA4E2AF28}"/>
    <hyperlink ref="O18" location="'Sheet9'!$H$5" display="Count and sum across ranges" xr:uid="{F38D5746-19A8-4F8B-A1F0-11D93AD114A9}"/>
    <hyperlink ref="O19" location="'Sheet10'!$F$4" display="Add headers and a total row" xr:uid="{E6A7DCF3-5B71-47FF-BCBF-E79E5A83D16E}"/>
    <hyperlink ref="O20" location="'Sheet11'!$E$5" display="Shift a list down one row" xr:uid="{B187697C-1B6B-4892-ABD7-AB794E439916}"/>
    <hyperlink ref="O21" location="'Sheet12'!$D$5" display="Stack results in a loop with REDUCE" xr:uid="{E82B9CF2-E7C0-4A5F-9091-0A7F09E88F1F}"/>
    <hyperlink ref="O22" location="'Jan'!$A$1" display="January data" xr:uid="{95D2B5F4-CAC2-475B-9A2F-9D37C4631F55}"/>
    <hyperlink ref="O23" location="'Feb'!$A$1" display="February data" xr:uid="{B613AC97-DD67-416B-99DC-E45899220BFF}"/>
    <hyperlink ref="O24" location="'Mar'!$A$1" display="March data" xr:uid="{7ED5848D-155A-4C85-9DA1-D9776AD91E1B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411DC-12FE-4F65-8F3B-3F2B4B8B860A}">
  <dimension ref="B2:O24"/>
  <sheetViews>
    <sheetView showGridLines="0" workbookViewId="0">
      <selection activeCell="H4" sqref="H4"/>
    </sheetView>
  </sheetViews>
  <sheetFormatPr defaultColWidth="8.85546875" defaultRowHeight="15" x14ac:dyDescent="0.25"/>
  <sheetData>
    <row r="2" spans="2:15" x14ac:dyDescent="0.25">
      <c r="B2" s="1" t="s">
        <v>26</v>
      </c>
    </row>
    <row r="4" spans="2:15" x14ac:dyDescent="0.25">
      <c r="B4" s="2" t="s">
        <v>27</v>
      </c>
      <c r="C4" s="2" t="s">
        <v>28</v>
      </c>
      <c r="E4" s="2" t="s">
        <v>27</v>
      </c>
      <c r="F4" s="2" t="s">
        <v>28</v>
      </c>
      <c r="H4" s="3" t="str" cm="1">
        <f t="array" ref="H4:I11">_xlfn.VSTACK(East[#Headers],East[],West[])</f>
        <v>Name</v>
      </c>
      <c r="I4" s="3" t="str">
        <v>Sales</v>
      </c>
    </row>
    <row r="5" spans="2:15" x14ac:dyDescent="0.25">
      <c r="B5" s="4" t="s">
        <v>17</v>
      </c>
      <c r="C5" s="11">
        <v>1200</v>
      </c>
      <c r="E5" s="4" t="s">
        <v>18</v>
      </c>
      <c r="F5" s="11">
        <v>950</v>
      </c>
      <c r="H5" s="4" t="str">
        <v>Hannah</v>
      </c>
      <c r="I5" s="11">
        <v>1200</v>
      </c>
    </row>
    <row r="6" spans="2:15" x14ac:dyDescent="0.25">
      <c r="B6" s="4" t="s">
        <v>19</v>
      </c>
      <c r="C6" s="11">
        <v>850</v>
      </c>
      <c r="E6" s="4" t="s">
        <v>20</v>
      </c>
      <c r="F6" s="11">
        <v>1100</v>
      </c>
      <c r="H6" s="4" t="str">
        <v>Edward</v>
      </c>
      <c r="I6" s="11">
        <v>850</v>
      </c>
      <c r="O6" s="15" t="s">
        <v>68</v>
      </c>
    </row>
    <row r="7" spans="2:15" x14ac:dyDescent="0.25">
      <c r="B7" s="4" t="s">
        <v>21</v>
      </c>
      <c r="C7" s="11">
        <v>1430</v>
      </c>
      <c r="E7" s="4" t="s">
        <v>22</v>
      </c>
      <c r="F7" s="11">
        <v>780</v>
      </c>
      <c r="H7" s="4" t="str">
        <v>Priya</v>
      </c>
      <c r="I7" s="11">
        <v>1430</v>
      </c>
    </row>
    <row r="8" spans="2:15" x14ac:dyDescent="0.25">
      <c r="B8" s="4" t="s">
        <v>23</v>
      </c>
      <c r="C8" s="11">
        <v>990</v>
      </c>
      <c r="E8" s="7"/>
      <c r="F8" s="7"/>
      <c r="H8" s="4" t="str">
        <v>Sofia</v>
      </c>
      <c r="I8" s="11">
        <v>990</v>
      </c>
    </row>
    <row r="9" spans="2:15" x14ac:dyDescent="0.25">
      <c r="H9" s="4" t="str">
        <v>Aisha</v>
      </c>
      <c r="I9" s="11">
        <v>950</v>
      </c>
    </row>
    <row r="10" spans="2:15" x14ac:dyDescent="0.25">
      <c r="H10" s="4" t="str">
        <v>Marco</v>
      </c>
      <c r="I10" s="11">
        <v>1100</v>
      </c>
      <c r="O10" s="15" t="s">
        <v>12</v>
      </c>
    </row>
    <row r="11" spans="2:15" x14ac:dyDescent="0.25">
      <c r="H11" s="4" t="str">
        <v>Liam</v>
      </c>
      <c r="I11" s="11">
        <v>780</v>
      </c>
      <c r="O11" s="15" t="s">
        <v>69</v>
      </c>
    </row>
    <row r="12" spans="2:15" x14ac:dyDescent="0.25">
      <c r="O12" t="s">
        <v>70</v>
      </c>
    </row>
    <row r="13" spans="2:15" x14ac:dyDescent="0.25">
      <c r="O13" s="15" t="s">
        <v>71</v>
      </c>
    </row>
    <row r="14" spans="2:15" x14ac:dyDescent="0.25">
      <c r="O14" s="15" t="s">
        <v>72</v>
      </c>
    </row>
    <row r="15" spans="2:15" x14ac:dyDescent="0.25">
      <c r="O15" s="15" t="s">
        <v>73</v>
      </c>
    </row>
    <row r="16" spans="2:15" x14ac:dyDescent="0.25">
      <c r="O16" s="15" t="s">
        <v>74</v>
      </c>
    </row>
    <row r="17" spans="15:15" x14ac:dyDescent="0.25">
      <c r="O17" s="15" t="s">
        <v>75</v>
      </c>
    </row>
    <row r="18" spans="15:15" x14ac:dyDescent="0.25">
      <c r="O18" s="15" t="s">
        <v>76</v>
      </c>
    </row>
    <row r="19" spans="15:15" x14ac:dyDescent="0.25">
      <c r="O19" s="15" t="s">
        <v>77</v>
      </c>
    </row>
    <row r="20" spans="15:15" x14ac:dyDescent="0.25">
      <c r="O20" s="15" t="s">
        <v>78</v>
      </c>
    </row>
    <row r="21" spans="15:15" x14ac:dyDescent="0.25">
      <c r="O21" s="15" t="s">
        <v>79</v>
      </c>
    </row>
    <row r="22" spans="15:15" x14ac:dyDescent="0.25">
      <c r="O22" s="15" t="s">
        <v>80</v>
      </c>
    </row>
    <row r="23" spans="15:15" x14ac:dyDescent="0.25">
      <c r="O23" s="15" t="s">
        <v>81</v>
      </c>
    </row>
    <row r="24" spans="15:15" x14ac:dyDescent="0.25">
      <c r="O24" s="15" t="s">
        <v>82</v>
      </c>
    </row>
  </sheetData>
  <hyperlinks>
    <hyperlink ref="O6" r:id="rId1" xr:uid="{53194ECF-2E86-45BD-8439-2B89E48C3AFB}"/>
    <hyperlink ref="O10" location="'Sheet1'!$J$5" display="VSTACK function" xr:uid="{69AB3225-D474-4067-BA0E-EEF6716DA646}"/>
    <hyperlink ref="O11" location="'Sheet2'!$F$5" display="Combine two lists" xr:uid="{B409E71B-2E59-41A9-B6F8-ED8C924943FC}"/>
    <hyperlink ref="O13" location="'Sheet4'!$G$5" display="Ranges with different widths" xr:uid="{7B99C8D9-7F7B-4466-B6A7-303DACD0E1FC}"/>
    <hyperlink ref="O14" location="'Sheet5'!$H$5" display="Combine ranges that grow" xr:uid="{CF32246B-3169-444E-99EC-F2BD79C9F3CB}"/>
    <hyperlink ref="O15" location="'Sheet6'!$B$5" display="Combine data from multiple sheets" xr:uid="{401ED52D-733F-418F-9B3E-E94000FEE040}"/>
    <hyperlink ref="O16" location="'Sheet7'!$H$5" display="Unique values from multiple ranges" xr:uid="{D2F36DB1-1509-4F67-A67D-44F81D06D5F4}"/>
    <hyperlink ref="O17" location="'Sheet8'!$J$5" display="Filter combined data" xr:uid="{5C2E899E-E475-424C-9C09-83CBDC719D45}"/>
    <hyperlink ref="O18" location="'Sheet9'!$H$5" display="Count and sum across ranges" xr:uid="{342A2DBF-D514-4E19-AF22-F92F2EC88FF8}"/>
    <hyperlink ref="O19" location="'Sheet10'!$F$4" display="Add headers and a total row" xr:uid="{52B807C7-39DD-493F-AB5E-842B69800C92}"/>
    <hyperlink ref="O20" location="'Sheet11'!$E$5" display="Shift a list down one row" xr:uid="{B22DADA9-BAA6-4A90-AA7D-6EEF3476D9B4}"/>
    <hyperlink ref="O21" location="'Sheet12'!$D$5" display="Stack results in a loop with REDUCE" xr:uid="{9B624D8C-BD48-4762-AE6E-86E2519C1B88}"/>
    <hyperlink ref="O22" location="'Jan'!$A$1" display="January data" xr:uid="{246C36C3-E885-4F58-8179-0D7D5645BD48}"/>
    <hyperlink ref="O23" location="'Feb'!$A$1" display="February data" xr:uid="{2262DCE0-A585-4714-A382-AE0A9A079166}"/>
    <hyperlink ref="O24" location="'Mar'!$A$1" display="March data" xr:uid="{071BC009-3353-4FF0-8902-FF0650958711}"/>
  </hyperlinks>
  <pageMargins left="0.7" right="0.7" top="0.75" bottom="0.75" header="0.3" footer="0.3"/>
  <drawing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1994D-AA90-486E-8685-44BEA3E7B90E}">
  <dimension ref="B2:O24"/>
  <sheetViews>
    <sheetView showGridLines="0" workbookViewId="0">
      <selection activeCell="G5" sqref="G5"/>
    </sheetView>
  </sheetViews>
  <sheetFormatPr defaultColWidth="8.85546875" defaultRowHeight="15" x14ac:dyDescent="0.25"/>
  <cols>
    <col min="1" max="1" width="5.7109375" customWidth="1"/>
    <col min="4" max="4" width="5.7109375" customWidth="1"/>
    <col min="6" max="6" width="5.7109375" customWidth="1"/>
    <col min="9" max="9" width="5.7109375" customWidth="1"/>
  </cols>
  <sheetData>
    <row r="2" spans="2:15" x14ac:dyDescent="0.25">
      <c r="B2" s="1" t="s">
        <v>29</v>
      </c>
    </row>
    <row r="3" spans="2:15" x14ac:dyDescent="0.25">
      <c r="G3" t="s">
        <v>36</v>
      </c>
      <c r="J3" t="s">
        <v>37</v>
      </c>
    </row>
    <row r="4" spans="2:15" x14ac:dyDescent="0.25">
      <c r="B4" s="2" t="s">
        <v>30</v>
      </c>
      <c r="C4" s="2" t="s">
        <v>31</v>
      </c>
      <c r="E4" s="2" t="s">
        <v>30</v>
      </c>
      <c r="G4" s="3" t="s">
        <v>30</v>
      </c>
      <c r="H4" s="3" t="s">
        <v>31</v>
      </c>
      <c r="J4" s="3" t="s">
        <v>30</v>
      </c>
      <c r="K4" s="3" t="s">
        <v>31</v>
      </c>
    </row>
    <row r="5" spans="2:15" x14ac:dyDescent="0.25">
      <c r="B5" s="4" t="s">
        <v>0</v>
      </c>
      <c r="C5" s="4">
        <v>15</v>
      </c>
      <c r="E5" s="4" t="s">
        <v>32</v>
      </c>
      <c r="G5" s="4" t="str" cm="1">
        <f t="array" ref="G5:H11">_xlfn.VSTACK(B5:C8,E5:E7)</f>
        <v>A</v>
      </c>
      <c r="H5" s="4">
        <v>15</v>
      </c>
      <c r="J5" s="4" t="str" cm="1">
        <f t="array" ref="J5:K11">_xlfn.IFNA(_xlfn.VSTACK(B5:C8,E5:E7),"")</f>
        <v>A</v>
      </c>
      <c r="K5" s="4">
        <v>15</v>
      </c>
    </row>
    <row r="6" spans="2:15" x14ac:dyDescent="0.25">
      <c r="B6" s="4" t="s">
        <v>1</v>
      </c>
      <c r="C6" s="4">
        <v>12</v>
      </c>
      <c r="E6" s="4" t="s">
        <v>33</v>
      </c>
      <c r="G6" s="4" t="str">
        <v>B</v>
      </c>
      <c r="H6" s="4">
        <v>12</v>
      </c>
      <c r="J6" s="4" t="str">
        <v>B</v>
      </c>
      <c r="K6" s="4">
        <v>12</v>
      </c>
      <c r="O6" s="15" t="s">
        <v>68</v>
      </c>
    </row>
    <row r="7" spans="2:15" x14ac:dyDescent="0.25">
      <c r="B7" s="4" t="s">
        <v>2</v>
      </c>
      <c r="C7" s="4">
        <v>10</v>
      </c>
      <c r="E7" s="4" t="s">
        <v>34</v>
      </c>
      <c r="G7" s="4" t="str">
        <v>C</v>
      </c>
      <c r="H7" s="4">
        <v>10</v>
      </c>
      <c r="J7" s="4" t="str">
        <v>C</v>
      </c>
      <c r="K7" s="4">
        <v>10</v>
      </c>
    </row>
    <row r="8" spans="2:15" x14ac:dyDescent="0.25">
      <c r="B8" s="4" t="s">
        <v>35</v>
      </c>
      <c r="C8" s="4">
        <v>11</v>
      </c>
      <c r="E8" s="7"/>
      <c r="G8" s="4" t="str">
        <v>D</v>
      </c>
      <c r="H8" s="4">
        <v>11</v>
      </c>
      <c r="J8" s="4" t="str">
        <v>D</v>
      </c>
      <c r="K8" s="4">
        <v>11</v>
      </c>
    </row>
    <row r="9" spans="2:15" x14ac:dyDescent="0.25">
      <c r="G9" s="4" t="str">
        <v>E</v>
      </c>
      <c r="H9" s="4" t="e">
        <v>#N/A</v>
      </c>
      <c r="J9" s="4" t="str">
        <v>E</v>
      </c>
      <c r="K9" s="4" t="str">
        <v/>
      </c>
    </row>
    <row r="10" spans="2:15" x14ac:dyDescent="0.25">
      <c r="G10" s="4" t="str">
        <v>F</v>
      </c>
      <c r="H10" s="4" t="e">
        <v>#N/A</v>
      </c>
      <c r="J10" s="4" t="str">
        <v>F</v>
      </c>
      <c r="K10" s="4" t="str">
        <v/>
      </c>
      <c r="O10" s="15" t="s">
        <v>12</v>
      </c>
    </row>
    <row r="11" spans="2:15" x14ac:dyDescent="0.25">
      <c r="G11" s="4" t="str">
        <v>G</v>
      </c>
      <c r="H11" s="4" t="e">
        <v>#N/A</v>
      </c>
      <c r="J11" s="4" t="str">
        <v>G</v>
      </c>
      <c r="K11" s="4" t="str">
        <v/>
      </c>
      <c r="O11" s="15" t="s">
        <v>69</v>
      </c>
    </row>
    <row r="12" spans="2:15" x14ac:dyDescent="0.25">
      <c r="O12" s="15" t="s">
        <v>70</v>
      </c>
    </row>
    <row r="13" spans="2:15" x14ac:dyDescent="0.25">
      <c r="O13" t="s">
        <v>71</v>
      </c>
    </row>
    <row r="14" spans="2:15" x14ac:dyDescent="0.25">
      <c r="O14" s="15" t="s">
        <v>72</v>
      </c>
    </row>
    <row r="15" spans="2:15" x14ac:dyDescent="0.25">
      <c r="O15" s="15" t="s">
        <v>73</v>
      </c>
    </row>
    <row r="16" spans="2:15" x14ac:dyDescent="0.25">
      <c r="O16" s="15" t="s">
        <v>74</v>
      </c>
    </row>
    <row r="17" spans="15:15" x14ac:dyDescent="0.25">
      <c r="O17" s="15" t="s">
        <v>75</v>
      </c>
    </row>
    <row r="18" spans="15:15" x14ac:dyDescent="0.25">
      <c r="O18" s="15" t="s">
        <v>76</v>
      </c>
    </row>
    <row r="19" spans="15:15" x14ac:dyDescent="0.25">
      <c r="O19" s="15" t="s">
        <v>77</v>
      </c>
    </row>
    <row r="20" spans="15:15" x14ac:dyDescent="0.25">
      <c r="O20" s="15" t="s">
        <v>78</v>
      </c>
    </row>
    <row r="21" spans="15:15" x14ac:dyDescent="0.25">
      <c r="O21" s="15" t="s">
        <v>79</v>
      </c>
    </row>
    <row r="22" spans="15:15" x14ac:dyDescent="0.25">
      <c r="O22" s="15" t="s">
        <v>80</v>
      </c>
    </row>
    <row r="23" spans="15:15" x14ac:dyDescent="0.25">
      <c r="O23" s="15" t="s">
        <v>81</v>
      </c>
    </row>
    <row r="24" spans="15:15" x14ac:dyDescent="0.25">
      <c r="O24" s="15" t="s">
        <v>82</v>
      </c>
    </row>
  </sheetData>
  <hyperlinks>
    <hyperlink ref="O6" r:id="rId1" xr:uid="{29B812BA-7B99-42E7-A3E0-1575548ACA23}"/>
    <hyperlink ref="O10" location="'Sheet1'!$J$5" display="VSTACK function" xr:uid="{25444745-5A57-4C50-B71E-25EB133F2D8E}"/>
    <hyperlink ref="O11" location="'Sheet2'!$F$5" display="Combine two lists" xr:uid="{166BE52E-1585-49A5-9B94-D05322138FAC}"/>
    <hyperlink ref="O12" location="'Sheet3'!$H$4" display="Add headers when combining tables" xr:uid="{FAB97185-7873-4309-B4C7-51EB8C207007}"/>
    <hyperlink ref="O14" location="'Sheet5'!$H$5" display="Combine ranges that grow" xr:uid="{EF01B1AC-CD62-447A-A145-61A04D83289F}"/>
    <hyperlink ref="O15" location="'Sheet6'!$B$5" display="Combine data from multiple sheets" xr:uid="{6320ECC8-D0B4-488A-8644-A8D961E4F579}"/>
    <hyperlink ref="O16" location="'Sheet7'!$H$5" display="Unique values from multiple ranges" xr:uid="{97DA1568-2CAD-497E-919C-38A65B3744E5}"/>
    <hyperlink ref="O17" location="'Sheet8'!$J$5" display="Filter combined data" xr:uid="{1B837FD2-966A-4224-9DC0-CD0F3E0DD36E}"/>
    <hyperlink ref="O18" location="'Sheet9'!$H$5" display="Count and sum across ranges" xr:uid="{321F8263-7423-4F1E-B71C-8F539F18FB15}"/>
    <hyperlink ref="O19" location="'Sheet10'!$F$4" display="Add headers and a total row" xr:uid="{E67B9B24-6A87-4244-A6DF-A207C685316E}"/>
    <hyperlink ref="O20" location="'Sheet11'!$E$5" display="Shift a list down one row" xr:uid="{1392AE2F-1F91-49DD-8811-D0482B7F60A9}"/>
    <hyperlink ref="O21" location="'Sheet12'!$D$5" display="Stack results in a loop with REDUCE" xr:uid="{03CAFDB4-5481-4A1C-9627-4B5B9A684F9D}"/>
    <hyperlink ref="O22" location="'Jan'!$A$1" display="January data" xr:uid="{7748917D-F154-410D-939F-A35C5EBFD46F}"/>
    <hyperlink ref="O23" location="'Feb'!$A$1" display="February data" xr:uid="{527D875C-35AA-4D24-86E0-EFCAF7D2F2D0}"/>
    <hyperlink ref="O24" location="'Mar'!$A$1" display="March data" xr:uid="{8FDE9DA5-8837-43F9-94B4-30D85721F362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C2833-BC0F-41F3-A2A1-75A42169E46B}">
  <dimension ref="B2:O196"/>
  <sheetViews>
    <sheetView showGridLines="0" workbookViewId="0">
      <selection activeCell="H5" sqref="H5"/>
    </sheetView>
  </sheetViews>
  <sheetFormatPr defaultColWidth="8.85546875" defaultRowHeight="15" x14ac:dyDescent="0.25"/>
  <cols>
    <col min="6" max="6" width="12.85546875" customWidth="1"/>
    <col min="8" max="8" width="12.85546875" customWidth="1"/>
  </cols>
  <sheetData>
    <row r="2" spans="2:15" x14ac:dyDescent="0.25">
      <c r="B2" s="1" t="s">
        <v>38</v>
      </c>
    </row>
    <row r="4" spans="2:15" x14ac:dyDescent="0.25">
      <c r="B4" s="2" t="s">
        <v>14</v>
      </c>
      <c r="D4" s="2" t="s">
        <v>15</v>
      </c>
      <c r="F4" s="3" t="s">
        <v>39</v>
      </c>
      <c r="H4" s="3" t="s">
        <v>40</v>
      </c>
    </row>
    <row r="5" spans="2:15" x14ac:dyDescent="0.25">
      <c r="B5" s="4" t="s">
        <v>17</v>
      </c>
      <c r="D5" s="4" t="s">
        <v>18</v>
      </c>
      <c r="F5" s="4" t="str" cm="1">
        <f t="array" ref="F5:F196">_xlfn.VSTACK(B5:B100,D5:D100)</f>
        <v>Hannah</v>
      </c>
      <c r="H5" s="4" t="str" cm="1">
        <f t="array" ref="H5:H12">_xlfn.VSTACK(_xlfn._TRO_TRAILING(B5:B100),_xlfn._TRO_TRAILING(D5:D100))</f>
        <v>Hannah</v>
      </c>
    </row>
    <row r="6" spans="2:15" x14ac:dyDescent="0.25">
      <c r="B6" s="4" t="s">
        <v>19</v>
      </c>
      <c r="D6" s="4" t="s">
        <v>20</v>
      </c>
      <c r="F6" s="4" t="str">
        <v>Edward</v>
      </c>
      <c r="H6" s="4" t="str">
        <v>Edward</v>
      </c>
      <c r="O6" s="15" t="s">
        <v>68</v>
      </c>
    </row>
    <row r="7" spans="2:15" x14ac:dyDescent="0.25">
      <c r="B7" s="4" t="s">
        <v>21</v>
      </c>
      <c r="D7" s="4" t="s">
        <v>22</v>
      </c>
      <c r="F7" s="4" t="str">
        <v>Priya</v>
      </c>
      <c r="H7" s="4" t="str">
        <v>Priya</v>
      </c>
    </row>
    <row r="8" spans="2:15" x14ac:dyDescent="0.25">
      <c r="B8" s="4" t="s">
        <v>23</v>
      </c>
      <c r="D8" s="4"/>
      <c r="F8" s="4" t="str">
        <v>Sofia</v>
      </c>
      <c r="H8" s="4" t="str">
        <v>Sofia</v>
      </c>
    </row>
    <row r="9" spans="2:15" x14ac:dyDescent="0.25">
      <c r="B9" s="4" t="s">
        <v>25</v>
      </c>
      <c r="D9" s="4"/>
      <c r="F9" s="4" t="str">
        <v>Omar</v>
      </c>
      <c r="H9" s="4" t="str">
        <v>Omar</v>
      </c>
    </row>
    <row r="10" spans="2:15" x14ac:dyDescent="0.25">
      <c r="B10" s="4"/>
      <c r="D10" s="4"/>
      <c r="F10" s="4">
        <v>0</v>
      </c>
      <c r="H10" s="4" t="str">
        <v>Aisha</v>
      </c>
      <c r="O10" s="15" t="s">
        <v>12</v>
      </c>
    </row>
    <row r="11" spans="2:15" x14ac:dyDescent="0.25">
      <c r="B11" s="4"/>
      <c r="D11" s="4"/>
      <c r="F11" s="4">
        <v>0</v>
      </c>
      <c r="H11" s="4" t="str">
        <v>Marco</v>
      </c>
      <c r="O11" s="15" t="s">
        <v>69</v>
      </c>
    </row>
    <row r="12" spans="2:15" x14ac:dyDescent="0.25">
      <c r="F12" s="4">
        <v>0</v>
      </c>
      <c r="H12" s="4" t="str">
        <v>Liam</v>
      </c>
      <c r="O12" s="15" t="s">
        <v>70</v>
      </c>
    </row>
    <row r="13" spans="2:15" x14ac:dyDescent="0.25">
      <c r="F13" s="4">
        <v>0</v>
      </c>
      <c r="O13" s="15" t="s">
        <v>71</v>
      </c>
    </row>
    <row r="14" spans="2:15" x14ac:dyDescent="0.25">
      <c r="F14" s="4">
        <v>0</v>
      </c>
      <c r="O14" t="s">
        <v>72</v>
      </c>
    </row>
    <row r="15" spans="2:15" x14ac:dyDescent="0.25">
      <c r="F15" s="4">
        <v>0</v>
      </c>
      <c r="O15" s="15" t="s">
        <v>73</v>
      </c>
    </row>
    <row r="16" spans="2:15" x14ac:dyDescent="0.25">
      <c r="F16" s="4">
        <v>0</v>
      </c>
      <c r="O16" s="15" t="s">
        <v>74</v>
      </c>
    </row>
    <row r="17" spans="6:15" x14ac:dyDescent="0.25">
      <c r="F17" s="4">
        <v>0</v>
      </c>
      <c r="O17" s="15" t="s">
        <v>75</v>
      </c>
    </row>
    <row r="18" spans="6:15" x14ac:dyDescent="0.25">
      <c r="F18" s="4">
        <v>0</v>
      </c>
      <c r="O18" s="15" t="s">
        <v>76</v>
      </c>
    </row>
    <row r="19" spans="6:15" x14ac:dyDescent="0.25">
      <c r="F19" s="4">
        <v>0</v>
      </c>
      <c r="O19" s="15" t="s">
        <v>77</v>
      </c>
    </row>
    <row r="20" spans="6:15" x14ac:dyDescent="0.25">
      <c r="F20" s="4">
        <v>0</v>
      </c>
      <c r="O20" s="15" t="s">
        <v>78</v>
      </c>
    </row>
    <row r="21" spans="6:15" x14ac:dyDescent="0.25">
      <c r="F21" s="4">
        <v>0</v>
      </c>
      <c r="O21" s="15" t="s">
        <v>79</v>
      </c>
    </row>
    <row r="22" spans="6:15" x14ac:dyDescent="0.25">
      <c r="F22" s="4">
        <v>0</v>
      </c>
      <c r="O22" s="15" t="s">
        <v>80</v>
      </c>
    </row>
    <row r="23" spans="6:15" x14ac:dyDescent="0.25">
      <c r="F23" s="4">
        <v>0</v>
      </c>
      <c r="O23" s="15" t="s">
        <v>81</v>
      </c>
    </row>
    <row r="24" spans="6:15" x14ac:dyDescent="0.25">
      <c r="F24" s="4">
        <v>0</v>
      </c>
      <c r="O24" s="15" t="s">
        <v>82</v>
      </c>
    </row>
    <row r="25" spans="6:15" x14ac:dyDescent="0.25">
      <c r="F25" s="4">
        <v>0</v>
      </c>
    </row>
    <row r="26" spans="6:15" x14ac:dyDescent="0.25">
      <c r="F26" s="4">
        <v>0</v>
      </c>
    </row>
    <row r="27" spans="6:15" x14ac:dyDescent="0.25">
      <c r="F27" s="4">
        <v>0</v>
      </c>
    </row>
    <row r="28" spans="6:15" x14ac:dyDescent="0.25">
      <c r="F28" s="4">
        <v>0</v>
      </c>
    </row>
    <row r="29" spans="6:15" x14ac:dyDescent="0.25">
      <c r="F29" s="4">
        <v>0</v>
      </c>
    </row>
    <row r="30" spans="6:15" x14ac:dyDescent="0.25">
      <c r="F30" s="4">
        <v>0</v>
      </c>
    </row>
    <row r="31" spans="6:15" x14ac:dyDescent="0.25">
      <c r="F31" s="4">
        <v>0</v>
      </c>
    </row>
    <row r="32" spans="6:15" x14ac:dyDescent="0.25">
      <c r="F32" s="4">
        <v>0</v>
      </c>
    </row>
    <row r="33" spans="6:6" x14ac:dyDescent="0.25">
      <c r="F33" s="4">
        <v>0</v>
      </c>
    </row>
    <row r="34" spans="6:6" x14ac:dyDescent="0.25">
      <c r="F34" s="4">
        <v>0</v>
      </c>
    </row>
    <row r="35" spans="6:6" x14ac:dyDescent="0.25">
      <c r="F35" s="4">
        <v>0</v>
      </c>
    </row>
    <row r="36" spans="6:6" x14ac:dyDescent="0.25">
      <c r="F36" s="4">
        <v>0</v>
      </c>
    </row>
    <row r="37" spans="6:6" x14ac:dyDescent="0.25">
      <c r="F37" s="4">
        <v>0</v>
      </c>
    </row>
    <row r="38" spans="6:6" x14ac:dyDescent="0.25">
      <c r="F38" s="4">
        <v>0</v>
      </c>
    </row>
    <row r="39" spans="6:6" x14ac:dyDescent="0.25">
      <c r="F39" s="4">
        <v>0</v>
      </c>
    </row>
    <row r="40" spans="6:6" x14ac:dyDescent="0.25">
      <c r="F40" s="4">
        <v>0</v>
      </c>
    </row>
    <row r="41" spans="6:6" x14ac:dyDescent="0.25">
      <c r="F41" s="4">
        <v>0</v>
      </c>
    </row>
    <row r="42" spans="6:6" x14ac:dyDescent="0.25">
      <c r="F42" s="4">
        <v>0</v>
      </c>
    </row>
    <row r="43" spans="6:6" x14ac:dyDescent="0.25">
      <c r="F43" s="4">
        <v>0</v>
      </c>
    </row>
    <row r="44" spans="6:6" x14ac:dyDescent="0.25">
      <c r="F44" s="4">
        <v>0</v>
      </c>
    </row>
    <row r="45" spans="6:6" x14ac:dyDescent="0.25">
      <c r="F45" s="4">
        <v>0</v>
      </c>
    </row>
    <row r="46" spans="6:6" x14ac:dyDescent="0.25">
      <c r="F46" s="4">
        <v>0</v>
      </c>
    </row>
    <row r="47" spans="6:6" x14ac:dyDescent="0.25">
      <c r="F47" s="4">
        <v>0</v>
      </c>
    </row>
    <row r="48" spans="6:6" x14ac:dyDescent="0.25">
      <c r="F48" s="4">
        <v>0</v>
      </c>
    </row>
    <row r="49" spans="6:6" x14ac:dyDescent="0.25">
      <c r="F49" s="4">
        <v>0</v>
      </c>
    </row>
    <row r="50" spans="6:6" x14ac:dyDescent="0.25">
      <c r="F50" s="4">
        <v>0</v>
      </c>
    </row>
    <row r="51" spans="6:6" x14ac:dyDescent="0.25">
      <c r="F51" s="4">
        <v>0</v>
      </c>
    </row>
    <row r="52" spans="6:6" x14ac:dyDescent="0.25">
      <c r="F52" s="4">
        <v>0</v>
      </c>
    </row>
    <row r="53" spans="6:6" x14ac:dyDescent="0.25">
      <c r="F53" s="4">
        <v>0</v>
      </c>
    </row>
    <row r="54" spans="6:6" x14ac:dyDescent="0.25">
      <c r="F54" s="4">
        <v>0</v>
      </c>
    </row>
    <row r="55" spans="6:6" x14ac:dyDescent="0.25">
      <c r="F55" s="4">
        <v>0</v>
      </c>
    </row>
    <row r="56" spans="6:6" x14ac:dyDescent="0.25">
      <c r="F56" s="4">
        <v>0</v>
      </c>
    </row>
    <row r="57" spans="6:6" x14ac:dyDescent="0.25">
      <c r="F57" s="4">
        <v>0</v>
      </c>
    </row>
    <row r="58" spans="6:6" x14ac:dyDescent="0.25">
      <c r="F58" s="4">
        <v>0</v>
      </c>
    </row>
    <row r="59" spans="6:6" x14ac:dyDescent="0.25">
      <c r="F59" s="4">
        <v>0</v>
      </c>
    </row>
    <row r="60" spans="6:6" x14ac:dyDescent="0.25">
      <c r="F60" s="4">
        <v>0</v>
      </c>
    </row>
    <row r="61" spans="6:6" x14ac:dyDescent="0.25">
      <c r="F61" s="4">
        <v>0</v>
      </c>
    </row>
    <row r="62" spans="6:6" x14ac:dyDescent="0.25">
      <c r="F62" s="4">
        <v>0</v>
      </c>
    </row>
    <row r="63" spans="6:6" x14ac:dyDescent="0.25">
      <c r="F63" s="4">
        <v>0</v>
      </c>
    </row>
    <row r="64" spans="6:6" x14ac:dyDescent="0.25">
      <c r="F64" s="4">
        <v>0</v>
      </c>
    </row>
    <row r="65" spans="6:6" x14ac:dyDescent="0.25">
      <c r="F65" s="4">
        <v>0</v>
      </c>
    </row>
    <row r="66" spans="6:6" x14ac:dyDescent="0.25">
      <c r="F66" s="4">
        <v>0</v>
      </c>
    </row>
    <row r="67" spans="6:6" x14ac:dyDescent="0.25">
      <c r="F67" s="4">
        <v>0</v>
      </c>
    </row>
    <row r="68" spans="6:6" x14ac:dyDescent="0.25">
      <c r="F68" s="4">
        <v>0</v>
      </c>
    </row>
    <row r="69" spans="6:6" x14ac:dyDescent="0.25">
      <c r="F69" s="4">
        <v>0</v>
      </c>
    </row>
    <row r="70" spans="6:6" x14ac:dyDescent="0.25">
      <c r="F70" s="4">
        <v>0</v>
      </c>
    </row>
    <row r="71" spans="6:6" x14ac:dyDescent="0.25">
      <c r="F71" s="4">
        <v>0</v>
      </c>
    </row>
    <row r="72" spans="6:6" x14ac:dyDescent="0.25">
      <c r="F72" s="4">
        <v>0</v>
      </c>
    </row>
    <row r="73" spans="6:6" x14ac:dyDescent="0.25">
      <c r="F73" s="4">
        <v>0</v>
      </c>
    </row>
    <row r="74" spans="6:6" x14ac:dyDescent="0.25">
      <c r="F74" s="4">
        <v>0</v>
      </c>
    </row>
    <row r="75" spans="6:6" x14ac:dyDescent="0.25">
      <c r="F75" s="4">
        <v>0</v>
      </c>
    </row>
    <row r="76" spans="6:6" x14ac:dyDescent="0.25">
      <c r="F76" s="4">
        <v>0</v>
      </c>
    </row>
    <row r="77" spans="6:6" x14ac:dyDescent="0.25">
      <c r="F77" s="4">
        <v>0</v>
      </c>
    </row>
    <row r="78" spans="6:6" x14ac:dyDescent="0.25">
      <c r="F78" s="4">
        <v>0</v>
      </c>
    </row>
    <row r="79" spans="6:6" x14ac:dyDescent="0.25">
      <c r="F79" s="4">
        <v>0</v>
      </c>
    </row>
    <row r="80" spans="6:6" x14ac:dyDescent="0.25">
      <c r="F80" s="4">
        <v>0</v>
      </c>
    </row>
    <row r="81" spans="6:6" x14ac:dyDescent="0.25">
      <c r="F81" s="4">
        <v>0</v>
      </c>
    </row>
    <row r="82" spans="6:6" x14ac:dyDescent="0.25">
      <c r="F82" s="4">
        <v>0</v>
      </c>
    </row>
    <row r="83" spans="6:6" x14ac:dyDescent="0.25">
      <c r="F83" s="4">
        <v>0</v>
      </c>
    </row>
    <row r="84" spans="6:6" x14ac:dyDescent="0.25">
      <c r="F84" s="4">
        <v>0</v>
      </c>
    </row>
    <row r="85" spans="6:6" x14ac:dyDescent="0.25">
      <c r="F85" s="4">
        <v>0</v>
      </c>
    </row>
    <row r="86" spans="6:6" x14ac:dyDescent="0.25">
      <c r="F86" s="4">
        <v>0</v>
      </c>
    </row>
    <row r="87" spans="6:6" x14ac:dyDescent="0.25">
      <c r="F87" s="4">
        <v>0</v>
      </c>
    </row>
    <row r="88" spans="6:6" x14ac:dyDescent="0.25">
      <c r="F88" s="4">
        <v>0</v>
      </c>
    </row>
    <row r="89" spans="6:6" x14ac:dyDescent="0.25">
      <c r="F89" s="4">
        <v>0</v>
      </c>
    </row>
    <row r="90" spans="6:6" x14ac:dyDescent="0.25">
      <c r="F90" s="4">
        <v>0</v>
      </c>
    </row>
    <row r="91" spans="6:6" x14ac:dyDescent="0.25">
      <c r="F91" s="4">
        <v>0</v>
      </c>
    </row>
    <row r="92" spans="6:6" x14ac:dyDescent="0.25">
      <c r="F92" s="4">
        <v>0</v>
      </c>
    </row>
    <row r="93" spans="6:6" x14ac:dyDescent="0.25">
      <c r="F93" s="4">
        <v>0</v>
      </c>
    </row>
    <row r="94" spans="6:6" x14ac:dyDescent="0.25">
      <c r="F94" s="4">
        <v>0</v>
      </c>
    </row>
    <row r="95" spans="6:6" x14ac:dyDescent="0.25">
      <c r="F95" s="4">
        <v>0</v>
      </c>
    </row>
    <row r="96" spans="6:6" x14ac:dyDescent="0.25">
      <c r="F96" s="4">
        <v>0</v>
      </c>
    </row>
    <row r="97" spans="6:6" x14ac:dyDescent="0.25">
      <c r="F97" s="4">
        <v>0</v>
      </c>
    </row>
    <row r="98" spans="6:6" x14ac:dyDescent="0.25">
      <c r="F98" s="4">
        <v>0</v>
      </c>
    </row>
    <row r="99" spans="6:6" x14ac:dyDescent="0.25">
      <c r="F99" s="4">
        <v>0</v>
      </c>
    </row>
    <row r="100" spans="6:6" x14ac:dyDescent="0.25">
      <c r="F100" s="4">
        <v>0</v>
      </c>
    </row>
    <row r="101" spans="6:6" x14ac:dyDescent="0.25">
      <c r="F101" s="4" t="str">
        <v>Aisha</v>
      </c>
    </row>
    <row r="102" spans="6:6" x14ac:dyDescent="0.25">
      <c r="F102" s="4" t="str">
        <v>Marco</v>
      </c>
    </row>
    <row r="103" spans="6:6" x14ac:dyDescent="0.25">
      <c r="F103" s="4" t="str">
        <v>Liam</v>
      </c>
    </row>
    <row r="104" spans="6:6" x14ac:dyDescent="0.25">
      <c r="F104" s="4">
        <v>0</v>
      </c>
    </row>
    <row r="105" spans="6:6" x14ac:dyDescent="0.25">
      <c r="F105" s="4">
        <v>0</v>
      </c>
    </row>
    <row r="106" spans="6:6" x14ac:dyDescent="0.25">
      <c r="F106" s="4">
        <v>0</v>
      </c>
    </row>
    <row r="107" spans="6:6" x14ac:dyDescent="0.25">
      <c r="F107" s="4">
        <v>0</v>
      </c>
    </row>
    <row r="108" spans="6:6" x14ac:dyDescent="0.25">
      <c r="F108" s="4">
        <v>0</v>
      </c>
    </row>
    <row r="109" spans="6:6" x14ac:dyDescent="0.25">
      <c r="F109" s="4">
        <v>0</v>
      </c>
    </row>
    <row r="110" spans="6:6" x14ac:dyDescent="0.25">
      <c r="F110" s="4">
        <v>0</v>
      </c>
    </row>
    <row r="111" spans="6:6" x14ac:dyDescent="0.25">
      <c r="F111" s="4">
        <v>0</v>
      </c>
    </row>
    <row r="112" spans="6:6" x14ac:dyDescent="0.25">
      <c r="F112" s="4">
        <v>0</v>
      </c>
    </row>
    <row r="113" spans="6:6" x14ac:dyDescent="0.25">
      <c r="F113" s="4">
        <v>0</v>
      </c>
    </row>
    <row r="114" spans="6:6" x14ac:dyDescent="0.25">
      <c r="F114" s="4">
        <v>0</v>
      </c>
    </row>
    <row r="115" spans="6:6" x14ac:dyDescent="0.25">
      <c r="F115" s="4">
        <v>0</v>
      </c>
    </row>
    <row r="116" spans="6:6" x14ac:dyDescent="0.25">
      <c r="F116" s="4">
        <v>0</v>
      </c>
    </row>
    <row r="117" spans="6:6" x14ac:dyDescent="0.25">
      <c r="F117" s="4">
        <v>0</v>
      </c>
    </row>
    <row r="118" spans="6:6" x14ac:dyDescent="0.25">
      <c r="F118" s="4">
        <v>0</v>
      </c>
    </row>
    <row r="119" spans="6:6" x14ac:dyDescent="0.25">
      <c r="F119" s="4">
        <v>0</v>
      </c>
    </row>
    <row r="120" spans="6:6" x14ac:dyDescent="0.25">
      <c r="F120" s="4">
        <v>0</v>
      </c>
    </row>
    <row r="121" spans="6:6" x14ac:dyDescent="0.25">
      <c r="F121" s="4">
        <v>0</v>
      </c>
    </row>
    <row r="122" spans="6:6" x14ac:dyDescent="0.25">
      <c r="F122" s="4">
        <v>0</v>
      </c>
    </row>
    <row r="123" spans="6:6" x14ac:dyDescent="0.25">
      <c r="F123" s="4">
        <v>0</v>
      </c>
    </row>
    <row r="124" spans="6:6" x14ac:dyDescent="0.25">
      <c r="F124" s="4">
        <v>0</v>
      </c>
    </row>
    <row r="125" spans="6:6" x14ac:dyDescent="0.25">
      <c r="F125" s="4">
        <v>0</v>
      </c>
    </row>
    <row r="126" spans="6:6" x14ac:dyDescent="0.25">
      <c r="F126" s="4">
        <v>0</v>
      </c>
    </row>
    <row r="127" spans="6:6" x14ac:dyDescent="0.25">
      <c r="F127" s="4">
        <v>0</v>
      </c>
    </row>
    <row r="128" spans="6:6" x14ac:dyDescent="0.25">
      <c r="F128" s="4">
        <v>0</v>
      </c>
    </row>
    <row r="129" spans="6:6" x14ac:dyDescent="0.25">
      <c r="F129" s="4">
        <v>0</v>
      </c>
    </row>
    <row r="130" spans="6:6" x14ac:dyDescent="0.25">
      <c r="F130" s="4">
        <v>0</v>
      </c>
    </row>
    <row r="131" spans="6:6" x14ac:dyDescent="0.25">
      <c r="F131" s="4">
        <v>0</v>
      </c>
    </row>
    <row r="132" spans="6:6" x14ac:dyDescent="0.25">
      <c r="F132" s="4">
        <v>0</v>
      </c>
    </row>
    <row r="133" spans="6:6" x14ac:dyDescent="0.25">
      <c r="F133" s="4">
        <v>0</v>
      </c>
    </row>
    <row r="134" spans="6:6" x14ac:dyDescent="0.25">
      <c r="F134" s="4">
        <v>0</v>
      </c>
    </row>
    <row r="135" spans="6:6" x14ac:dyDescent="0.25">
      <c r="F135" s="4">
        <v>0</v>
      </c>
    </row>
    <row r="136" spans="6:6" x14ac:dyDescent="0.25">
      <c r="F136" s="4">
        <v>0</v>
      </c>
    </row>
    <row r="137" spans="6:6" x14ac:dyDescent="0.25">
      <c r="F137" s="4">
        <v>0</v>
      </c>
    </row>
    <row r="138" spans="6:6" x14ac:dyDescent="0.25">
      <c r="F138" s="4">
        <v>0</v>
      </c>
    </row>
    <row r="139" spans="6:6" x14ac:dyDescent="0.25">
      <c r="F139" s="4">
        <v>0</v>
      </c>
    </row>
    <row r="140" spans="6:6" x14ac:dyDescent="0.25">
      <c r="F140" s="4">
        <v>0</v>
      </c>
    </row>
    <row r="141" spans="6:6" x14ac:dyDescent="0.25">
      <c r="F141" s="4">
        <v>0</v>
      </c>
    </row>
    <row r="142" spans="6:6" x14ac:dyDescent="0.25">
      <c r="F142" s="4">
        <v>0</v>
      </c>
    </row>
    <row r="143" spans="6:6" x14ac:dyDescent="0.25">
      <c r="F143" s="4">
        <v>0</v>
      </c>
    </row>
    <row r="144" spans="6:6" x14ac:dyDescent="0.25">
      <c r="F144" s="4">
        <v>0</v>
      </c>
    </row>
    <row r="145" spans="6:6" x14ac:dyDescent="0.25">
      <c r="F145" s="4">
        <v>0</v>
      </c>
    </row>
    <row r="146" spans="6:6" x14ac:dyDescent="0.25">
      <c r="F146" s="4">
        <v>0</v>
      </c>
    </row>
    <row r="147" spans="6:6" x14ac:dyDescent="0.25">
      <c r="F147" s="4">
        <v>0</v>
      </c>
    </row>
    <row r="148" spans="6:6" x14ac:dyDescent="0.25">
      <c r="F148" s="4">
        <v>0</v>
      </c>
    </row>
    <row r="149" spans="6:6" x14ac:dyDescent="0.25">
      <c r="F149" s="4">
        <v>0</v>
      </c>
    </row>
    <row r="150" spans="6:6" x14ac:dyDescent="0.25">
      <c r="F150" s="4">
        <v>0</v>
      </c>
    </row>
    <row r="151" spans="6:6" x14ac:dyDescent="0.25">
      <c r="F151" s="4">
        <v>0</v>
      </c>
    </row>
    <row r="152" spans="6:6" x14ac:dyDescent="0.25">
      <c r="F152" s="4">
        <v>0</v>
      </c>
    </row>
    <row r="153" spans="6:6" x14ac:dyDescent="0.25">
      <c r="F153" s="4">
        <v>0</v>
      </c>
    </row>
    <row r="154" spans="6:6" x14ac:dyDescent="0.25">
      <c r="F154" s="4">
        <v>0</v>
      </c>
    </row>
    <row r="155" spans="6:6" x14ac:dyDescent="0.25">
      <c r="F155" s="4">
        <v>0</v>
      </c>
    </row>
    <row r="156" spans="6:6" x14ac:dyDescent="0.25">
      <c r="F156" s="4">
        <v>0</v>
      </c>
    </row>
    <row r="157" spans="6:6" x14ac:dyDescent="0.25">
      <c r="F157" s="4">
        <v>0</v>
      </c>
    </row>
    <row r="158" spans="6:6" x14ac:dyDescent="0.25">
      <c r="F158" s="4">
        <v>0</v>
      </c>
    </row>
    <row r="159" spans="6:6" x14ac:dyDescent="0.25">
      <c r="F159" s="4">
        <v>0</v>
      </c>
    </row>
    <row r="160" spans="6:6" x14ac:dyDescent="0.25">
      <c r="F160" s="4">
        <v>0</v>
      </c>
    </row>
    <row r="161" spans="6:6" x14ac:dyDescent="0.25">
      <c r="F161" s="4">
        <v>0</v>
      </c>
    </row>
    <row r="162" spans="6:6" x14ac:dyDescent="0.25">
      <c r="F162" s="4">
        <v>0</v>
      </c>
    </row>
    <row r="163" spans="6:6" x14ac:dyDescent="0.25">
      <c r="F163" s="4">
        <v>0</v>
      </c>
    </row>
    <row r="164" spans="6:6" x14ac:dyDescent="0.25">
      <c r="F164" s="4">
        <v>0</v>
      </c>
    </row>
    <row r="165" spans="6:6" x14ac:dyDescent="0.25">
      <c r="F165" s="4">
        <v>0</v>
      </c>
    </row>
    <row r="166" spans="6:6" x14ac:dyDescent="0.25">
      <c r="F166" s="4">
        <v>0</v>
      </c>
    </row>
    <row r="167" spans="6:6" x14ac:dyDescent="0.25">
      <c r="F167" s="4">
        <v>0</v>
      </c>
    </row>
    <row r="168" spans="6:6" x14ac:dyDescent="0.25">
      <c r="F168" s="4">
        <v>0</v>
      </c>
    </row>
    <row r="169" spans="6:6" x14ac:dyDescent="0.25">
      <c r="F169" s="4">
        <v>0</v>
      </c>
    </row>
    <row r="170" spans="6:6" x14ac:dyDescent="0.25">
      <c r="F170" s="4">
        <v>0</v>
      </c>
    </row>
    <row r="171" spans="6:6" x14ac:dyDescent="0.25">
      <c r="F171" s="4">
        <v>0</v>
      </c>
    </row>
    <row r="172" spans="6:6" x14ac:dyDescent="0.25">
      <c r="F172" s="4">
        <v>0</v>
      </c>
    </row>
    <row r="173" spans="6:6" x14ac:dyDescent="0.25">
      <c r="F173" s="4">
        <v>0</v>
      </c>
    </row>
    <row r="174" spans="6:6" x14ac:dyDescent="0.25">
      <c r="F174" s="4">
        <v>0</v>
      </c>
    </row>
    <row r="175" spans="6:6" x14ac:dyDescent="0.25">
      <c r="F175" s="4">
        <v>0</v>
      </c>
    </row>
    <row r="176" spans="6:6" x14ac:dyDescent="0.25">
      <c r="F176" s="4">
        <v>0</v>
      </c>
    </row>
    <row r="177" spans="6:6" x14ac:dyDescent="0.25">
      <c r="F177" s="4">
        <v>0</v>
      </c>
    </row>
    <row r="178" spans="6:6" x14ac:dyDescent="0.25">
      <c r="F178" s="4">
        <v>0</v>
      </c>
    </row>
    <row r="179" spans="6:6" x14ac:dyDescent="0.25">
      <c r="F179" s="4">
        <v>0</v>
      </c>
    </row>
    <row r="180" spans="6:6" x14ac:dyDescent="0.25">
      <c r="F180" s="4">
        <v>0</v>
      </c>
    </row>
    <row r="181" spans="6:6" x14ac:dyDescent="0.25">
      <c r="F181" s="4">
        <v>0</v>
      </c>
    </row>
    <row r="182" spans="6:6" x14ac:dyDescent="0.25">
      <c r="F182" s="4">
        <v>0</v>
      </c>
    </row>
    <row r="183" spans="6:6" x14ac:dyDescent="0.25">
      <c r="F183" s="4">
        <v>0</v>
      </c>
    </row>
    <row r="184" spans="6:6" x14ac:dyDescent="0.25">
      <c r="F184" s="4">
        <v>0</v>
      </c>
    </row>
    <row r="185" spans="6:6" x14ac:dyDescent="0.25">
      <c r="F185" s="4">
        <v>0</v>
      </c>
    </row>
    <row r="186" spans="6:6" x14ac:dyDescent="0.25">
      <c r="F186" s="4">
        <v>0</v>
      </c>
    </row>
    <row r="187" spans="6:6" x14ac:dyDescent="0.25">
      <c r="F187" s="4">
        <v>0</v>
      </c>
    </row>
    <row r="188" spans="6:6" x14ac:dyDescent="0.25">
      <c r="F188" s="4">
        <v>0</v>
      </c>
    </row>
    <row r="189" spans="6:6" x14ac:dyDescent="0.25">
      <c r="F189" s="4">
        <v>0</v>
      </c>
    </row>
    <row r="190" spans="6:6" x14ac:dyDescent="0.25">
      <c r="F190" s="4">
        <v>0</v>
      </c>
    </row>
    <row r="191" spans="6:6" x14ac:dyDescent="0.25">
      <c r="F191" s="4">
        <v>0</v>
      </c>
    </row>
    <row r="192" spans="6:6" x14ac:dyDescent="0.25">
      <c r="F192" s="4">
        <v>0</v>
      </c>
    </row>
    <row r="193" spans="6:6" x14ac:dyDescent="0.25">
      <c r="F193" s="4">
        <v>0</v>
      </c>
    </row>
    <row r="194" spans="6:6" x14ac:dyDescent="0.25">
      <c r="F194" s="4">
        <v>0</v>
      </c>
    </row>
    <row r="195" spans="6:6" x14ac:dyDescent="0.25">
      <c r="F195" s="4">
        <v>0</v>
      </c>
    </row>
    <row r="196" spans="6:6" x14ac:dyDescent="0.25">
      <c r="F196" s="4">
        <v>0</v>
      </c>
    </row>
  </sheetData>
  <hyperlinks>
    <hyperlink ref="O6" r:id="rId1" xr:uid="{D102B43E-ABAA-406E-892F-8280F6F174CF}"/>
    <hyperlink ref="O10" location="'Sheet1'!$J$5" display="VSTACK function" xr:uid="{A82E0786-AA46-48A5-A816-29492559295D}"/>
    <hyperlink ref="O11" location="'Sheet2'!$F$5" display="Combine two lists" xr:uid="{DC759CE7-37EE-4AAA-B50E-98665F89865E}"/>
    <hyperlink ref="O12" location="'Sheet3'!$H$4" display="Add headers when combining tables" xr:uid="{D6A79328-DC33-4CA0-81B2-B4CAF477681E}"/>
    <hyperlink ref="O13" location="'Sheet4'!$G$5" display="Ranges with different widths" xr:uid="{08124E6D-03AC-4309-8CFA-30D453D10154}"/>
    <hyperlink ref="O15" location="'Sheet6'!$B$5" display="Combine data from multiple sheets" xr:uid="{92A1A6E3-1D47-4FA9-B1A3-7C78E6EFDE9C}"/>
    <hyperlink ref="O16" location="'Sheet7'!$H$5" display="Unique values from multiple ranges" xr:uid="{097E8221-D0FA-4DF5-A641-A40C4AC56240}"/>
    <hyperlink ref="O17" location="'Sheet8'!$J$5" display="Filter combined data" xr:uid="{12865589-A6F9-4FDD-A0FD-75B3A116880C}"/>
    <hyperlink ref="O18" location="'Sheet9'!$H$5" display="Count and sum across ranges" xr:uid="{93A29F67-A706-4DE7-99E2-396D68CDEE88}"/>
    <hyperlink ref="O19" location="'Sheet10'!$F$4" display="Add headers and a total row" xr:uid="{8C4392D0-3064-4376-8904-40B071F58106}"/>
    <hyperlink ref="O20" location="'Sheet11'!$E$5" display="Shift a list down one row" xr:uid="{C56EE600-0D0B-438C-AC7C-C98618B7366C}"/>
    <hyperlink ref="O21" location="'Sheet12'!$D$5" display="Stack results in a loop with REDUCE" xr:uid="{C2B55D7A-7C9E-4800-A55D-44174396A3E7}"/>
    <hyperlink ref="O22" location="'Jan'!$A$1" display="January data" xr:uid="{F3E2EDA1-A391-4641-83ED-86B1D950D327}"/>
    <hyperlink ref="O23" location="'Feb'!$A$1" display="February data" xr:uid="{4DC64D80-0AF4-4DF4-9007-8A33054DD453}"/>
    <hyperlink ref="O24" location="'Mar'!$A$1" display="March data" xr:uid="{9702C768-F104-4AAC-AB96-13E53F9E81AF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0824E-440C-48F0-9A50-ED2A9B65A60C}">
  <dimension ref="B2:O24"/>
  <sheetViews>
    <sheetView showGridLines="0" workbookViewId="0">
      <selection activeCell="B5" sqref="B5"/>
    </sheetView>
  </sheetViews>
  <sheetFormatPr defaultColWidth="8.85546875" defaultRowHeight="15" x14ac:dyDescent="0.25"/>
  <sheetData>
    <row r="2" spans="2:15" x14ac:dyDescent="0.25">
      <c r="B2" s="1" t="s">
        <v>41</v>
      </c>
    </row>
    <row r="4" spans="2:15" x14ac:dyDescent="0.25">
      <c r="B4" s="3" t="s">
        <v>4</v>
      </c>
      <c r="C4" s="3" t="s">
        <v>5</v>
      </c>
      <c r="D4" s="3" t="s">
        <v>6</v>
      </c>
    </row>
    <row r="5" spans="2:15" x14ac:dyDescent="0.25">
      <c r="B5" s="5" cm="1">
        <f t="array" ref="B5:D16">_xlfn.LET(_xlpm.data,_xlfn.VSTACK(Jan:Mar!B5:D16),_xlfn._xlws.FILTER(_xlpm.data,_xlfn.CHOOSECOLS(_xlpm.data,1)&lt;&gt;""))</f>
        <v>46027</v>
      </c>
      <c r="C5" s="4" t="str">
        <v>Red</v>
      </c>
      <c r="D5" s="4">
        <v>12</v>
      </c>
    </row>
    <row r="6" spans="2:15" x14ac:dyDescent="0.25">
      <c r="B6" s="5">
        <v>46034</v>
      </c>
      <c r="C6" s="4" t="str">
        <v>Blue</v>
      </c>
      <c r="D6" s="4">
        <v>9</v>
      </c>
      <c r="O6" s="15" t="s">
        <v>68</v>
      </c>
    </row>
    <row r="7" spans="2:15" x14ac:dyDescent="0.25">
      <c r="B7" s="5">
        <v>46041</v>
      </c>
      <c r="C7" s="4" t="str">
        <v>Green</v>
      </c>
      <c r="D7" s="4">
        <v>10</v>
      </c>
    </row>
    <row r="8" spans="2:15" x14ac:dyDescent="0.25">
      <c r="B8" s="5">
        <v>46048</v>
      </c>
      <c r="C8" s="4" t="str">
        <v>Blue</v>
      </c>
      <c r="D8" s="4">
        <v>11</v>
      </c>
    </row>
    <row r="9" spans="2:15" x14ac:dyDescent="0.25">
      <c r="B9" s="5">
        <v>46055</v>
      </c>
      <c r="C9" s="4" t="str">
        <v>Red</v>
      </c>
      <c r="D9" s="4">
        <v>7</v>
      </c>
    </row>
    <row r="10" spans="2:15" x14ac:dyDescent="0.25">
      <c r="B10" s="5">
        <v>46062</v>
      </c>
      <c r="C10" s="4" t="str">
        <v>Green</v>
      </c>
      <c r="D10" s="4">
        <v>6</v>
      </c>
      <c r="O10" s="15" t="s">
        <v>12</v>
      </c>
    </row>
    <row r="11" spans="2:15" x14ac:dyDescent="0.25">
      <c r="B11" s="5">
        <v>46069</v>
      </c>
      <c r="C11" s="4" t="str">
        <v>Blue</v>
      </c>
      <c r="D11" s="4">
        <v>5</v>
      </c>
      <c r="O11" s="15" t="s">
        <v>69</v>
      </c>
    </row>
    <row r="12" spans="2:15" x14ac:dyDescent="0.25">
      <c r="B12" s="5">
        <v>46083</v>
      </c>
      <c r="C12" s="4" t="str">
        <v>Red</v>
      </c>
      <c r="D12" s="4">
        <v>4</v>
      </c>
      <c r="O12" s="15" t="s">
        <v>70</v>
      </c>
    </row>
    <row r="13" spans="2:15" x14ac:dyDescent="0.25">
      <c r="B13" s="5">
        <v>46090</v>
      </c>
      <c r="C13" s="4" t="str">
        <v>Blue</v>
      </c>
      <c r="D13" s="4">
        <v>8</v>
      </c>
      <c r="O13" s="15" t="s">
        <v>71</v>
      </c>
    </row>
    <row r="14" spans="2:15" x14ac:dyDescent="0.25">
      <c r="B14" s="5">
        <v>46097</v>
      </c>
      <c r="C14" s="4" t="str">
        <v>Green</v>
      </c>
      <c r="D14" s="4">
        <v>3</v>
      </c>
      <c r="O14" s="15" t="s">
        <v>72</v>
      </c>
    </row>
    <row r="15" spans="2:15" x14ac:dyDescent="0.25">
      <c r="B15" s="5">
        <v>46104</v>
      </c>
      <c r="C15" s="4" t="str">
        <v>Red</v>
      </c>
      <c r="D15" s="4">
        <v>9</v>
      </c>
      <c r="O15" t="s">
        <v>73</v>
      </c>
    </row>
    <row r="16" spans="2:15" x14ac:dyDescent="0.25">
      <c r="B16" s="5">
        <v>46111</v>
      </c>
      <c r="C16" s="4" t="str">
        <v>Blue</v>
      </c>
      <c r="D16" s="4">
        <v>6</v>
      </c>
      <c r="O16" s="15" t="s">
        <v>74</v>
      </c>
    </row>
    <row r="17" spans="15:15" x14ac:dyDescent="0.25">
      <c r="O17" s="15" t="s">
        <v>75</v>
      </c>
    </row>
    <row r="18" spans="15:15" x14ac:dyDescent="0.25">
      <c r="O18" s="15" t="s">
        <v>76</v>
      </c>
    </row>
    <row r="19" spans="15:15" x14ac:dyDescent="0.25">
      <c r="O19" s="15" t="s">
        <v>77</v>
      </c>
    </row>
    <row r="20" spans="15:15" x14ac:dyDescent="0.25">
      <c r="O20" s="15" t="s">
        <v>78</v>
      </c>
    </row>
    <row r="21" spans="15:15" x14ac:dyDescent="0.25">
      <c r="O21" s="15" t="s">
        <v>79</v>
      </c>
    </row>
    <row r="22" spans="15:15" x14ac:dyDescent="0.25">
      <c r="O22" s="15" t="s">
        <v>80</v>
      </c>
    </row>
    <row r="23" spans="15:15" x14ac:dyDescent="0.25">
      <c r="O23" s="15" t="s">
        <v>81</v>
      </c>
    </row>
    <row r="24" spans="15:15" x14ac:dyDescent="0.25">
      <c r="O24" s="15" t="s">
        <v>82</v>
      </c>
    </row>
  </sheetData>
  <hyperlinks>
    <hyperlink ref="O6" r:id="rId1" xr:uid="{2B74C606-A717-41FD-B24D-52C28A31D0D3}"/>
    <hyperlink ref="O10" location="'Sheet1'!$J$5" display="VSTACK function" xr:uid="{D593780E-7352-47AA-B9F8-088E97D44383}"/>
    <hyperlink ref="O11" location="'Sheet2'!$F$5" display="Combine two lists" xr:uid="{6592E6B0-00EB-4B61-8888-F79F7FC7FF8A}"/>
    <hyperlink ref="O12" location="'Sheet3'!$H$4" display="Add headers when combining tables" xr:uid="{5EB778DB-229A-400B-984F-66915BA4B9BE}"/>
    <hyperlink ref="O13" location="'Sheet4'!$G$5" display="Ranges with different widths" xr:uid="{7ADA4D7E-A024-4823-8D01-266A7776B344}"/>
    <hyperlink ref="O14" location="'Sheet5'!$H$5" display="Combine ranges that grow" xr:uid="{821CAD10-1E66-416E-A29A-6F08B9DAB5ED}"/>
    <hyperlink ref="O16" location="'Sheet7'!$H$5" display="Unique values from multiple ranges" xr:uid="{B2A2A9C2-4214-45D6-82A2-B080197EC639}"/>
    <hyperlink ref="O17" location="'Sheet8'!$J$5" display="Filter combined data" xr:uid="{3BBF6E86-15CB-4159-8C7F-C9CE66B11E8D}"/>
    <hyperlink ref="O18" location="'Sheet9'!$H$5" display="Count and sum across ranges" xr:uid="{EA80ED63-3F2E-42E0-9719-A92B87CD80F1}"/>
    <hyperlink ref="O19" location="'Sheet10'!$F$4" display="Add headers and a total row" xr:uid="{EA7992BE-BDCE-46AF-8269-9C66679050BF}"/>
    <hyperlink ref="O20" location="'Sheet11'!$E$5" display="Shift a list down one row" xr:uid="{A6C8BAF1-7DFD-44B2-8FB8-3C3A04AEC5C5}"/>
    <hyperlink ref="O21" location="'Sheet12'!$D$5" display="Stack results in a loop with REDUCE" xr:uid="{34E9C6A7-4F5E-4C23-95C7-E52F43599A52}"/>
    <hyperlink ref="O22" location="'Jan'!$A$1" display="January data" xr:uid="{D6796E0B-C646-45FC-A0D3-107B9D92A656}"/>
    <hyperlink ref="O23" location="'Feb'!$A$1" display="February data" xr:uid="{53A23DBF-93AC-40A4-AF20-E703D6F1BF71}"/>
    <hyperlink ref="O24" location="'Mar'!$A$1" display="March data" xr:uid="{F408AF2A-2D08-4922-B2C1-3BDACAB81661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7CFAA-23CE-41A9-B11C-A6A03CCBD38D}">
  <dimension ref="B2:O24"/>
  <sheetViews>
    <sheetView showGridLines="0" workbookViewId="0">
      <selection activeCell="H5" sqref="H5"/>
    </sheetView>
  </sheetViews>
  <sheetFormatPr defaultColWidth="8.85546875" defaultRowHeight="15" x14ac:dyDescent="0.25"/>
  <cols>
    <col min="2" max="2" width="11.42578125" customWidth="1"/>
    <col min="4" max="4" width="11.42578125" customWidth="1"/>
    <col min="6" max="6" width="11.42578125" customWidth="1"/>
  </cols>
  <sheetData>
    <row r="2" spans="2:15" x14ac:dyDescent="0.25">
      <c r="B2" s="1" t="s">
        <v>42</v>
      </c>
    </row>
    <row r="4" spans="2:15" x14ac:dyDescent="0.25">
      <c r="B4" s="2" t="s">
        <v>43</v>
      </c>
      <c r="D4" s="2" t="s">
        <v>44</v>
      </c>
      <c r="F4" s="2" t="s">
        <v>45</v>
      </c>
      <c r="H4" s="3" t="s">
        <v>46</v>
      </c>
    </row>
    <row r="5" spans="2:15" x14ac:dyDescent="0.25">
      <c r="B5" s="4" t="s">
        <v>17</v>
      </c>
      <c r="D5" s="4" t="s">
        <v>19</v>
      </c>
      <c r="F5" s="4" t="s">
        <v>17</v>
      </c>
      <c r="H5" s="4" t="str" cm="1">
        <f t="array" ref="H5:H14">_xlfn._xlws.SORT(_xlfn.UNIQUE(_xlfn.VSTACK(B5:B9,D5:D10,F5:F11)))</f>
        <v>Aisha</v>
      </c>
    </row>
    <row r="6" spans="2:15" x14ac:dyDescent="0.25">
      <c r="B6" s="4" t="s">
        <v>19</v>
      </c>
      <c r="D6" s="4" t="s">
        <v>18</v>
      </c>
      <c r="F6" s="4" t="s">
        <v>24</v>
      </c>
      <c r="H6" s="4" t="str">
        <v>Edward</v>
      </c>
      <c r="O6" s="15" t="s">
        <v>68</v>
      </c>
    </row>
    <row r="7" spans="2:15" x14ac:dyDescent="0.25">
      <c r="B7" s="4" t="s">
        <v>21</v>
      </c>
      <c r="D7" s="4" t="s">
        <v>17</v>
      </c>
      <c r="F7" s="4" t="s">
        <v>20</v>
      </c>
      <c r="H7" s="4" t="str">
        <v>Grace</v>
      </c>
    </row>
    <row r="8" spans="2:15" x14ac:dyDescent="0.25">
      <c r="B8" s="4" t="s">
        <v>23</v>
      </c>
      <c r="D8" s="4" t="s">
        <v>20</v>
      </c>
      <c r="F8" s="4" t="s">
        <v>19</v>
      </c>
      <c r="H8" s="4" t="str">
        <v>Hannah</v>
      </c>
    </row>
    <row r="9" spans="2:15" x14ac:dyDescent="0.25">
      <c r="B9" s="4" t="s">
        <v>25</v>
      </c>
      <c r="D9" s="4" t="s">
        <v>22</v>
      </c>
      <c r="F9" s="4" t="s">
        <v>21</v>
      </c>
      <c r="H9" s="4" t="str">
        <v>Kenji</v>
      </c>
    </row>
    <row r="10" spans="2:15" x14ac:dyDescent="0.25">
      <c r="B10" s="7"/>
      <c r="D10" s="4" t="s">
        <v>23</v>
      </c>
      <c r="F10" s="4" t="s">
        <v>47</v>
      </c>
      <c r="H10" s="4" t="str">
        <v>Liam</v>
      </c>
      <c r="O10" s="15" t="s">
        <v>12</v>
      </c>
    </row>
    <row r="11" spans="2:15" x14ac:dyDescent="0.25">
      <c r="B11" s="7"/>
      <c r="D11" s="7"/>
      <c r="F11" s="4" t="s">
        <v>22</v>
      </c>
      <c r="H11" s="4" t="str">
        <v>Marco</v>
      </c>
      <c r="O11" s="15" t="s">
        <v>69</v>
      </c>
    </row>
    <row r="12" spans="2:15" x14ac:dyDescent="0.25">
      <c r="H12" s="4" t="str">
        <v>Omar</v>
      </c>
      <c r="O12" s="15" t="s">
        <v>70</v>
      </c>
    </row>
    <row r="13" spans="2:15" x14ac:dyDescent="0.25">
      <c r="H13" s="4" t="str">
        <v>Priya</v>
      </c>
      <c r="O13" s="15" t="s">
        <v>71</v>
      </c>
    </row>
    <row r="14" spans="2:15" x14ac:dyDescent="0.25">
      <c r="H14" s="4" t="str">
        <v>Sofia</v>
      </c>
      <c r="O14" s="15" t="s">
        <v>72</v>
      </c>
    </row>
    <row r="15" spans="2:15" x14ac:dyDescent="0.25">
      <c r="O15" s="15" t="s">
        <v>73</v>
      </c>
    </row>
    <row r="16" spans="2:15" x14ac:dyDescent="0.25">
      <c r="O16" t="s">
        <v>74</v>
      </c>
    </row>
    <row r="17" spans="15:15" x14ac:dyDescent="0.25">
      <c r="O17" s="15" t="s">
        <v>75</v>
      </c>
    </row>
    <row r="18" spans="15:15" x14ac:dyDescent="0.25">
      <c r="O18" s="15" t="s">
        <v>76</v>
      </c>
    </row>
    <row r="19" spans="15:15" x14ac:dyDescent="0.25">
      <c r="O19" s="15" t="s">
        <v>77</v>
      </c>
    </row>
    <row r="20" spans="15:15" x14ac:dyDescent="0.25">
      <c r="O20" s="15" t="s">
        <v>78</v>
      </c>
    </row>
    <row r="21" spans="15:15" x14ac:dyDescent="0.25">
      <c r="O21" s="15" t="s">
        <v>79</v>
      </c>
    </row>
    <row r="22" spans="15:15" x14ac:dyDescent="0.25">
      <c r="O22" s="15" t="s">
        <v>80</v>
      </c>
    </row>
    <row r="23" spans="15:15" x14ac:dyDescent="0.25">
      <c r="O23" s="15" t="s">
        <v>81</v>
      </c>
    </row>
    <row r="24" spans="15:15" x14ac:dyDescent="0.25">
      <c r="O24" s="15" t="s">
        <v>82</v>
      </c>
    </row>
  </sheetData>
  <hyperlinks>
    <hyperlink ref="O6" r:id="rId1" xr:uid="{3F1F8098-911E-4BE6-9CD8-2113C7186719}"/>
    <hyperlink ref="O10" location="'Sheet1'!$J$5" display="VSTACK function" xr:uid="{DE60184B-7BBC-449F-BDC6-9D0AB0C0C1F0}"/>
    <hyperlink ref="O11" location="'Sheet2'!$F$5" display="Combine two lists" xr:uid="{EA611E43-C059-4702-9B00-FBB0CF58D797}"/>
    <hyperlink ref="O12" location="'Sheet3'!$H$4" display="Add headers when combining tables" xr:uid="{7CB7EBAB-4D27-4BFD-A5EA-9200E9D99CFE}"/>
    <hyperlink ref="O13" location="'Sheet4'!$G$5" display="Ranges with different widths" xr:uid="{B114EE19-5DAA-4294-88F8-AC28C30A81BA}"/>
    <hyperlink ref="O14" location="'Sheet5'!$H$5" display="Combine ranges that grow" xr:uid="{B48E8D46-6162-4663-AF6D-C960F6CA13BC}"/>
    <hyperlink ref="O15" location="'Sheet6'!$B$5" display="Combine data from multiple sheets" xr:uid="{FBAB13C9-5185-4EE7-8BEC-F292205F7C4E}"/>
    <hyperlink ref="O17" location="'Sheet8'!$J$5" display="Filter combined data" xr:uid="{EC684284-E07B-45DE-BB65-1A48967487EC}"/>
    <hyperlink ref="O18" location="'Sheet9'!$H$5" display="Count and sum across ranges" xr:uid="{88C251D8-52A1-4737-821A-2CABE2B97B9D}"/>
    <hyperlink ref="O19" location="'Sheet10'!$F$4" display="Add headers and a total row" xr:uid="{C4655089-C737-4FCA-BE80-69845A5DFFF2}"/>
    <hyperlink ref="O20" location="'Sheet11'!$E$5" display="Shift a list down one row" xr:uid="{CE968D32-97F4-4DF8-866C-DB8D1C7B56EB}"/>
    <hyperlink ref="O21" location="'Sheet12'!$D$5" display="Stack results in a loop with REDUCE" xr:uid="{A3F3DF99-665E-48E6-8BD3-9CE0B409E84E}"/>
    <hyperlink ref="O22" location="'Jan'!$A$1" display="January data" xr:uid="{B0D3F7E8-3BFE-43FA-97CD-8082F1F3BA63}"/>
    <hyperlink ref="O23" location="'Feb'!$A$1" display="February data" xr:uid="{776CC4CD-3F29-48D0-B6A9-6B755E698EC2}"/>
    <hyperlink ref="O24" location="'Mar'!$A$1" display="March data" xr:uid="{9B10712C-E395-4FDF-8F73-A2C751337E0D}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3B91E-A362-4AF6-8BFC-0816D72E39FD}">
  <dimension ref="B2:O24"/>
  <sheetViews>
    <sheetView showGridLines="0" workbookViewId="0">
      <selection activeCell="J5" sqref="J5"/>
    </sheetView>
  </sheetViews>
  <sheetFormatPr defaultColWidth="8.85546875" defaultRowHeight="15" x14ac:dyDescent="0.25"/>
  <cols>
    <col min="1" max="1" width="5.7109375" customWidth="1"/>
    <col min="4" max="4" width="7.140625" customWidth="1"/>
    <col min="5" max="5" width="5.7109375" customWidth="1"/>
    <col min="8" max="8" width="7.140625" customWidth="1"/>
    <col min="9" max="9" width="5.7109375" customWidth="1"/>
    <col min="12" max="12" width="7.140625" customWidth="1"/>
  </cols>
  <sheetData>
    <row r="2" spans="2:15" x14ac:dyDescent="0.25">
      <c r="B2" s="1" t="s">
        <v>48</v>
      </c>
    </row>
    <row r="4" spans="2:15" x14ac:dyDescent="0.25">
      <c r="B4" s="2" t="s">
        <v>4</v>
      </c>
      <c r="C4" s="2" t="s">
        <v>5</v>
      </c>
      <c r="D4" s="2" t="s">
        <v>6</v>
      </c>
      <c r="F4" s="2" t="s">
        <v>4</v>
      </c>
      <c r="G4" s="2" t="s">
        <v>5</v>
      </c>
      <c r="H4" s="2" t="s">
        <v>6</v>
      </c>
      <c r="J4" s="3" t="s">
        <v>4</v>
      </c>
      <c r="K4" s="3" t="s">
        <v>5</v>
      </c>
      <c r="L4" s="3" t="s">
        <v>6</v>
      </c>
    </row>
    <row r="5" spans="2:15" x14ac:dyDescent="0.25">
      <c r="B5" s="5">
        <v>46115</v>
      </c>
      <c r="C5" s="4" t="s">
        <v>7</v>
      </c>
      <c r="D5" s="4">
        <v>12</v>
      </c>
      <c r="F5" s="5">
        <v>46147</v>
      </c>
      <c r="G5" s="4" t="s">
        <v>7</v>
      </c>
      <c r="H5" s="4">
        <v>12</v>
      </c>
      <c r="J5" s="5" cm="1">
        <f t="array" ref="J5:L8">_xlfn.LET(_xlpm.data,_xlfn.VSTACK(April[],May[]),_xlfn._xlws.FILTER(_xlpm.data,_xlfn.CHOOSECOLS(_xlpm.data,2)="Red"))</f>
        <v>46115</v>
      </c>
      <c r="K5" s="4" t="str">
        <v>Red</v>
      </c>
      <c r="L5" s="4">
        <v>12</v>
      </c>
    </row>
    <row r="6" spans="2:15" x14ac:dyDescent="0.25">
      <c r="B6" s="5">
        <v>46119</v>
      </c>
      <c r="C6" s="4" t="s">
        <v>8</v>
      </c>
      <c r="D6" s="4">
        <v>9</v>
      </c>
      <c r="F6" s="5">
        <v>46154</v>
      </c>
      <c r="G6" s="4" t="s">
        <v>8</v>
      </c>
      <c r="H6" s="4">
        <v>9</v>
      </c>
      <c r="J6" s="5">
        <v>46137</v>
      </c>
      <c r="K6" s="4" t="str">
        <v>Red</v>
      </c>
      <c r="L6" s="4">
        <v>8</v>
      </c>
      <c r="O6" s="15" t="s">
        <v>68</v>
      </c>
    </row>
    <row r="7" spans="2:15" x14ac:dyDescent="0.25">
      <c r="B7" s="5">
        <v>46123</v>
      </c>
      <c r="C7" s="4" t="s">
        <v>9</v>
      </c>
      <c r="D7" s="4">
        <v>10</v>
      </c>
      <c r="F7" s="5">
        <v>46160</v>
      </c>
      <c r="G7" s="4" t="s">
        <v>9</v>
      </c>
      <c r="H7" s="4">
        <v>10</v>
      </c>
      <c r="J7" s="5">
        <v>46147</v>
      </c>
      <c r="K7" s="4" t="str">
        <v>Red</v>
      </c>
      <c r="L7" s="4">
        <v>12</v>
      </c>
    </row>
    <row r="8" spans="2:15" x14ac:dyDescent="0.25">
      <c r="B8" s="5">
        <v>46127</v>
      </c>
      <c r="C8" s="4" t="s">
        <v>8</v>
      </c>
      <c r="D8" s="4">
        <v>11</v>
      </c>
      <c r="F8" s="5">
        <v>46163</v>
      </c>
      <c r="G8" s="4" t="s">
        <v>8</v>
      </c>
      <c r="H8" s="4">
        <v>11</v>
      </c>
      <c r="J8" s="5">
        <v>46170</v>
      </c>
      <c r="K8" s="4" t="str">
        <v>Red</v>
      </c>
      <c r="L8" s="4">
        <v>6</v>
      </c>
    </row>
    <row r="9" spans="2:15" x14ac:dyDescent="0.25">
      <c r="B9" s="5">
        <v>46137</v>
      </c>
      <c r="C9" s="4" t="s">
        <v>7</v>
      </c>
      <c r="D9" s="4">
        <v>8</v>
      </c>
      <c r="F9" s="5">
        <v>46170</v>
      </c>
      <c r="G9" s="4" t="s">
        <v>7</v>
      </c>
      <c r="H9" s="4">
        <v>6</v>
      </c>
    </row>
    <row r="10" spans="2:15" x14ac:dyDescent="0.25">
      <c r="O10" s="15" t="s">
        <v>12</v>
      </c>
    </row>
    <row r="11" spans="2:15" x14ac:dyDescent="0.25">
      <c r="O11" s="15" t="s">
        <v>69</v>
      </c>
    </row>
    <row r="12" spans="2:15" x14ac:dyDescent="0.25">
      <c r="O12" s="15" t="s">
        <v>70</v>
      </c>
    </row>
    <row r="13" spans="2:15" x14ac:dyDescent="0.25">
      <c r="O13" s="15" t="s">
        <v>71</v>
      </c>
    </row>
    <row r="14" spans="2:15" x14ac:dyDescent="0.25">
      <c r="O14" s="15" t="s">
        <v>72</v>
      </c>
    </row>
    <row r="15" spans="2:15" x14ac:dyDescent="0.25">
      <c r="O15" s="15" t="s">
        <v>73</v>
      </c>
    </row>
    <row r="16" spans="2:15" x14ac:dyDescent="0.25">
      <c r="O16" s="15" t="s">
        <v>74</v>
      </c>
    </row>
    <row r="17" spans="15:15" x14ac:dyDescent="0.25">
      <c r="O17" t="s">
        <v>75</v>
      </c>
    </row>
    <row r="18" spans="15:15" x14ac:dyDescent="0.25">
      <c r="O18" s="15" t="s">
        <v>76</v>
      </c>
    </row>
    <row r="19" spans="15:15" x14ac:dyDescent="0.25">
      <c r="O19" s="15" t="s">
        <v>77</v>
      </c>
    </row>
    <row r="20" spans="15:15" x14ac:dyDescent="0.25">
      <c r="O20" s="15" t="s">
        <v>78</v>
      </c>
    </row>
    <row r="21" spans="15:15" x14ac:dyDescent="0.25">
      <c r="O21" s="15" t="s">
        <v>79</v>
      </c>
    </row>
    <row r="22" spans="15:15" x14ac:dyDescent="0.25">
      <c r="O22" s="15" t="s">
        <v>80</v>
      </c>
    </row>
    <row r="23" spans="15:15" x14ac:dyDescent="0.25">
      <c r="O23" s="15" t="s">
        <v>81</v>
      </c>
    </row>
    <row r="24" spans="15:15" x14ac:dyDescent="0.25">
      <c r="O24" s="15" t="s">
        <v>82</v>
      </c>
    </row>
  </sheetData>
  <hyperlinks>
    <hyperlink ref="O6" r:id="rId1" xr:uid="{B7C74DF9-8122-4EC6-AF6C-F510BDF1036C}"/>
    <hyperlink ref="O10" location="'Sheet1'!$J$5" display="VSTACK function" xr:uid="{8E1E1835-3C4F-4F96-9DD5-12CFD4501FD1}"/>
    <hyperlink ref="O11" location="'Sheet2'!$F$5" display="Combine two lists" xr:uid="{00002ED7-E1DE-4C0D-A7E1-3E5AD94F8CDE}"/>
    <hyperlink ref="O12" location="'Sheet3'!$H$4" display="Add headers when combining tables" xr:uid="{6DFDD8DB-9CF5-444D-A502-CCFC5F474BD0}"/>
    <hyperlink ref="O13" location="'Sheet4'!$G$5" display="Ranges with different widths" xr:uid="{35BEF00A-22BE-4498-9406-D5E11F606416}"/>
    <hyperlink ref="O14" location="'Sheet5'!$H$5" display="Combine ranges that grow" xr:uid="{378BE683-60E0-4228-BFD2-14926E140281}"/>
    <hyperlink ref="O15" location="'Sheet6'!$B$5" display="Combine data from multiple sheets" xr:uid="{E5A6DC67-0E7E-4D4F-BF9A-8AD5D0412ADF}"/>
    <hyperlink ref="O16" location="'Sheet7'!$H$5" display="Unique values from multiple ranges" xr:uid="{9F8982F4-2E37-4D84-905A-0D994FD177B3}"/>
    <hyperlink ref="O18" location="'Sheet9'!$H$5" display="Count and sum across ranges" xr:uid="{A67B7F45-89B4-4AEC-8538-35DF8EBE02AD}"/>
    <hyperlink ref="O19" location="'Sheet10'!$F$4" display="Add headers and a total row" xr:uid="{AAAE1E0D-7119-4CDA-A2D0-A39D7AB8E57A}"/>
    <hyperlink ref="O20" location="'Sheet11'!$E$5" display="Shift a list down one row" xr:uid="{C7C34006-64CE-4878-94D1-2A0579CEB22D}"/>
    <hyperlink ref="O21" location="'Sheet12'!$D$5" display="Stack results in a loop with REDUCE" xr:uid="{81C5439E-DE83-48E7-A9EC-AD5A5E1E01A7}"/>
    <hyperlink ref="O22" location="'Jan'!$A$1" display="January data" xr:uid="{1B8EE3E3-3BD0-4A53-9BC1-9B60BA952C65}"/>
    <hyperlink ref="O23" location="'Feb'!$A$1" display="February data" xr:uid="{97B16A6E-97AF-4E1D-94FA-32BC0BC82C52}"/>
    <hyperlink ref="O24" location="'Mar'!$A$1" display="March data" xr:uid="{6DD22411-9C7A-4678-928A-3808814E6E20}"/>
  </hyperlinks>
  <pageMargins left="0.7" right="0.7" top="0.75" bottom="0.75" header="0.3" footer="0.3"/>
  <drawing r:id="rId2"/>
  <tableParts count="2">
    <tablePart r:id="rId3"/>
    <tablePart r:id="rId4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77F00-8779-4552-890F-FF98D55B2920}">
  <dimension ref="B2:O24"/>
  <sheetViews>
    <sheetView showGridLines="0" workbookViewId="0">
      <selection activeCell="H5" sqref="H5"/>
    </sheetView>
  </sheetViews>
  <sheetFormatPr defaultColWidth="8.85546875" defaultRowHeight="15" x14ac:dyDescent="0.25"/>
  <sheetData>
    <row r="2" spans="2:15" x14ac:dyDescent="0.25">
      <c r="B2" s="1" t="s">
        <v>49</v>
      </c>
    </row>
    <row r="4" spans="2:15" x14ac:dyDescent="0.25">
      <c r="B4" s="2" t="s">
        <v>5</v>
      </c>
      <c r="C4" s="2" t="s">
        <v>6</v>
      </c>
      <c r="E4" s="2" t="s">
        <v>5</v>
      </c>
      <c r="F4" s="2" t="s">
        <v>6</v>
      </c>
      <c r="H4" s="3" t="s">
        <v>5</v>
      </c>
      <c r="I4" s="3" t="s">
        <v>50</v>
      </c>
    </row>
    <row r="5" spans="2:15" x14ac:dyDescent="0.25">
      <c r="B5" s="4" t="s">
        <v>7</v>
      </c>
      <c r="C5" s="4">
        <v>12</v>
      </c>
      <c r="E5" s="4" t="s">
        <v>8</v>
      </c>
      <c r="F5" s="4">
        <v>7</v>
      </c>
      <c r="H5" s="4" t="str" cm="1">
        <f t="array" ref="H5:I8">_xlfn.LET(_xlpm.data,_xlfn.VSTACK(North[],South[]),_xlfn.GROUPBY(_xlfn.CHOOSECOLS(_xlpm.data,1),_xlfn.CHOOSECOLS(_xlpm.data,2),_xleta.SUM))</f>
        <v>Blue</v>
      </c>
      <c r="I5" s="4">
        <v>27</v>
      </c>
    </row>
    <row r="6" spans="2:15" x14ac:dyDescent="0.25">
      <c r="B6" s="4" t="s">
        <v>8</v>
      </c>
      <c r="C6" s="4">
        <v>9</v>
      </c>
      <c r="E6" s="4" t="s">
        <v>7</v>
      </c>
      <c r="F6" s="4">
        <v>5</v>
      </c>
      <c r="H6" s="4" t="str">
        <v>Green</v>
      </c>
      <c r="I6" s="4">
        <v>18</v>
      </c>
      <c r="O6" s="15" t="s">
        <v>68</v>
      </c>
    </row>
    <row r="7" spans="2:15" x14ac:dyDescent="0.25">
      <c r="B7" s="4" t="s">
        <v>9</v>
      </c>
      <c r="C7" s="4">
        <v>10</v>
      </c>
      <c r="E7" s="4" t="s">
        <v>9</v>
      </c>
      <c r="F7" s="4">
        <v>8</v>
      </c>
      <c r="H7" s="4" t="str">
        <v>Red</v>
      </c>
      <c r="I7" s="4">
        <v>31</v>
      </c>
    </row>
    <row r="8" spans="2:15" x14ac:dyDescent="0.25">
      <c r="B8" s="4" t="s">
        <v>8</v>
      </c>
      <c r="C8" s="4">
        <v>11</v>
      </c>
      <c r="E8" s="4" t="s">
        <v>7</v>
      </c>
      <c r="F8" s="4">
        <v>6</v>
      </c>
      <c r="H8" s="4" t="str">
        <v>Total</v>
      </c>
      <c r="I8" s="4">
        <v>76</v>
      </c>
    </row>
    <row r="9" spans="2:15" x14ac:dyDescent="0.25">
      <c r="B9" s="4" t="s">
        <v>7</v>
      </c>
      <c r="C9" s="4">
        <v>8</v>
      </c>
      <c r="E9" s="7"/>
      <c r="F9" s="7"/>
    </row>
    <row r="10" spans="2:15" x14ac:dyDescent="0.25">
      <c r="O10" s="15" t="s">
        <v>12</v>
      </c>
    </row>
    <row r="11" spans="2:15" x14ac:dyDescent="0.25">
      <c r="O11" s="15" t="s">
        <v>69</v>
      </c>
    </row>
    <row r="12" spans="2:15" x14ac:dyDescent="0.25">
      <c r="O12" s="15" t="s">
        <v>70</v>
      </c>
    </row>
    <row r="13" spans="2:15" x14ac:dyDescent="0.25">
      <c r="O13" s="15" t="s">
        <v>71</v>
      </c>
    </row>
    <row r="14" spans="2:15" x14ac:dyDescent="0.25">
      <c r="O14" s="15" t="s">
        <v>72</v>
      </c>
    </row>
    <row r="15" spans="2:15" x14ac:dyDescent="0.25">
      <c r="O15" s="15" t="s">
        <v>73</v>
      </c>
    </row>
    <row r="16" spans="2:15" x14ac:dyDescent="0.25">
      <c r="O16" s="15" t="s">
        <v>74</v>
      </c>
    </row>
    <row r="17" spans="15:15" x14ac:dyDescent="0.25">
      <c r="O17" s="15" t="s">
        <v>75</v>
      </c>
    </row>
    <row r="18" spans="15:15" x14ac:dyDescent="0.25">
      <c r="O18" t="s">
        <v>76</v>
      </c>
    </row>
    <row r="19" spans="15:15" x14ac:dyDescent="0.25">
      <c r="O19" s="15" t="s">
        <v>77</v>
      </c>
    </row>
    <row r="20" spans="15:15" x14ac:dyDescent="0.25">
      <c r="O20" s="15" t="s">
        <v>78</v>
      </c>
    </row>
    <row r="21" spans="15:15" x14ac:dyDescent="0.25">
      <c r="O21" s="15" t="s">
        <v>79</v>
      </c>
    </row>
    <row r="22" spans="15:15" x14ac:dyDescent="0.25">
      <c r="O22" s="15" t="s">
        <v>80</v>
      </c>
    </row>
    <row r="23" spans="15:15" x14ac:dyDescent="0.25">
      <c r="O23" s="15" t="s">
        <v>81</v>
      </c>
    </row>
    <row r="24" spans="15:15" x14ac:dyDescent="0.25">
      <c r="O24" s="15" t="s">
        <v>82</v>
      </c>
    </row>
  </sheetData>
  <hyperlinks>
    <hyperlink ref="O6" r:id="rId1" xr:uid="{10E81C30-9811-4BBD-9865-F9F8C5A10DE3}"/>
    <hyperlink ref="O10" location="'Sheet1'!$J$5" display="VSTACK function" xr:uid="{9E4B1664-D01F-4DA5-A064-3EC8010A3FFF}"/>
    <hyperlink ref="O11" location="'Sheet2'!$F$5" display="Combine two lists" xr:uid="{85347206-EF9F-470D-AF6F-74B04C53F3D8}"/>
    <hyperlink ref="O12" location="'Sheet3'!$H$4" display="Add headers when combining tables" xr:uid="{E0D29B0C-A817-4FE0-B621-C9369A46E6B6}"/>
    <hyperlink ref="O13" location="'Sheet4'!$G$5" display="Ranges with different widths" xr:uid="{3844605A-D044-4154-AB21-358891648901}"/>
    <hyperlink ref="O14" location="'Sheet5'!$H$5" display="Combine ranges that grow" xr:uid="{9D21324E-CDE0-466D-BDC0-0AACA371CAEF}"/>
    <hyperlink ref="O15" location="'Sheet6'!$B$5" display="Combine data from multiple sheets" xr:uid="{0AEA5F81-1E4B-46AC-BF38-7658D42D4E18}"/>
    <hyperlink ref="O16" location="'Sheet7'!$H$5" display="Unique values from multiple ranges" xr:uid="{5E7CE270-8CDA-4DDE-AF79-2A5DA59C8846}"/>
    <hyperlink ref="O17" location="'Sheet8'!$J$5" display="Filter combined data" xr:uid="{90EE8294-E183-487A-A437-AF555CB6351F}"/>
    <hyperlink ref="O19" location="'Sheet10'!$F$4" display="Add headers and a total row" xr:uid="{B7DF8747-C01C-4E41-91D5-6605FD56087B}"/>
    <hyperlink ref="O20" location="'Sheet11'!$E$5" display="Shift a list down one row" xr:uid="{1F83B76F-84A0-4F7D-AB4C-16C11BD5A0C6}"/>
    <hyperlink ref="O21" location="'Sheet12'!$D$5" display="Stack results in a loop with REDUCE" xr:uid="{E8841B9E-B230-4F34-BCD7-0F05C7F23360}"/>
    <hyperlink ref="O22" location="'Jan'!$A$1" display="January data" xr:uid="{F5F252F4-BD7D-4EF1-B297-2225C6990FF1}"/>
    <hyperlink ref="O23" location="'Feb'!$A$1" display="February data" xr:uid="{C8D54034-1FAD-4F00-9B83-FB2995A64F11}"/>
    <hyperlink ref="O24" location="'Mar'!$A$1" display="March data" xr:uid="{FCAAE5AE-3586-49B5-B35C-F6562DB5F774}"/>
  </hyperlinks>
  <pageMargins left="0.7" right="0.7" top="0.75" bottom="0.75" header="0.3" footer="0.3"/>
  <drawing r:id="rId2"/>
  <tableParts count="2">
    <tablePart r:id="rId3"/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2DB14-3F19-4C11-AAD3-DE46A11654E4}">
  <dimension ref="B2:O24"/>
  <sheetViews>
    <sheetView showGridLines="0" workbookViewId="0">
      <selection activeCell="F4" sqref="F4"/>
    </sheetView>
  </sheetViews>
  <sheetFormatPr defaultColWidth="8.85546875" defaultRowHeight="15" x14ac:dyDescent="0.25"/>
  <sheetData>
    <row r="2" spans="2:15" x14ac:dyDescent="0.25">
      <c r="B2" s="1" t="s">
        <v>51</v>
      </c>
    </row>
    <row r="4" spans="2:15" x14ac:dyDescent="0.25">
      <c r="B4" s="2" t="s">
        <v>4</v>
      </c>
      <c r="C4" s="2" t="s">
        <v>5</v>
      </c>
      <c r="D4" s="2" t="s">
        <v>6</v>
      </c>
      <c r="F4" s="3" t="str" cm="1">
        <f t="array" ref="F4:H9">_xlfn.LET(
  _xlpm.data,_xlfn._xlws.FILTER(Orders[],Orders[Color]="Red"),
  _xlpm.total,_xlfn.HSTACK("Total","",SUM(_xlfn.CHOOSECOLS(_xlpm.data,3))),
  _xlfn.VSTACK(Orders[#Headers],_xlpm.data,_xlpm.total)
)</f>
        <v>Date</v>
      </c>
      <c r="G4" s="3" t="str">
        <v>Color</v>
      </c>
      <c r="H4" s="3" t="str">
        <v>Qty</v>
      </c>
    </row>
    <row r="5" spans="2:15" x14ac:dyDescent="0.25">
      <c r="B5" s="5">
        <v>46115</v>
      </c>
      <c r="C5" s="4" t="s">
        <v>7</v>
      </c>
      <c r="D5" s="4">
        <v>12</v>
      </c>
      <c r="F5" s="5">
        <v>46115</v>
      </c>
      <c r="G5" s="4" t="str">
        <v>Red</v>
      </c>
      <c r="H5" s="4">
        <v>12</v>
      </c>
    </row>
    <row r="6" spans="2:15" x14ac:dyDescent="0.25">
      <c r="B6" s="5">
        <v>46119</v>
      </c>
      <c r="C6" s="4" t="s">
        <v>8</v>
      </c>
      <c r="D6" s="4">
        <v>9</v>
      </c>
      <c r="F6" s="5">
        <v>46137</v>
      </c>
      <c r="G6" s="4" t="str">
        <v>Red</v>
      </c>
      <c r="H6" s="4">
        <v>8</v>
      </c>
      <c r="O6" s="15" t="s">
        <v>68</v>
      </c>
    </row>
    <row r="7" spans="2:15" x14ac:dyDescent="0.25">
      <c r="B7" s="5">
        <v>46123</v>
      </c>
      <c r="C7" s="4" t="s">
        <v>9</v>
      </c>
      <c r="D7" s="4">
        <v>10</v>
      </c>
      <c r="F7" s="5">
        <v>46147</v>
      </c>
      <c r="G7" s="4" t="str">
        <v>Red</v>
      </c>
      <c r="H7" s="4">
        <v>12</v>
      </c>
    </row>
    <row r="8" spans="2:15" x14ac:dyDescent="0.25">
      <c r="B8" s="5">
        <v>46127</v>
      </c>
      <c r="C8" s="4" t="s">
        <v>8</v>
      </c>
      <c r="D8" s="4">
        <v>11</v>
      </c>
      <c r="F8" s="5">
        <v>46170</v>
      </c>
      <c r="G8" s="4" t="str">
        <v>Red</v>
      </c>
      <c r="H8" s="4">
        <v>6</v>
      </c>
    </row>
    <row r="9" spans="2:15" x14ac:dyDescent="0.25">
      <c r="B9" s="5">
        <v>46137</v>
      </c>
      <c r="C9" s="4" t="s">
        <v>7</v>
      </c>
      <c r="D9" s="4">
        <v>8</v>
      </c>
      <c r="F9" s="4" t="str">
        <v>Total</v>
      </c>
      <c r="G9" s="4" t="str">
        <v/>
      </c>
      <c r="H9" s="4">
        <v>38</v>
      </c>
    </row>
    <row r="10" spans="2:15" x14ac:dyDescent="0.25">
      <c r="B10" s="5">
        <v>46147</v>
      </c>
      <c r="C10" s="4" t="s">
        <v>7</v>
      </c>
      <c r="D10" s="4">
        <v>12</v>
      </c>
      <c r="O10" s="15" t="s">
        <v>12</v>
      </c>
    </row>
    <row r="11" spans="2:15" x14ac:dyDescent="0.25">
      <c r="B11" s="5">
        <v>46154</v>
      </c>
      <c r="C11" s="4" t="s">
        <v>8</v>
      </c>
      <c r="D11" s="4">
        <v>9</v>
      </c>
      <c r="O11" s="15" t="s">
        <v>69</v>
      </c>
    </row>
    <row r="12" spans="2:15" x14ac:dyDescent="0.25">
      <c r="B12" s="5">
        <v>46160</v>
      </c>
      <c r="C12" s="4" t="s">
        <v>9</v>
      </c>
      <c r="D12" s="4">
        <v>10</v>
      </c>
      <c r="O12" s="15" t="s">
        <v>70</v>
      </c>
    </row>
    <row r="13" spans="2:15" x14ac:dyDescent="0.25">
      <c r="B13" s="5">
        <v>46163</v>
      </c>
      <c r="C13" s="4" t="s">
        <v>8</v>
      </c>
      <c r="D13" s="4">
        <v>11</v>
      </c>
      <c r="O13" s="15" t="s">
        <v>71</v>
      </c>
    </row>
    <row r="14" spans="2:15" x14ac:dyDescent="0.25">
      <c r="B14" s="5">
        <v>46170</v>
      </c>
      <c r="C14" s="4" t="s">
        <v>7</v>
      </c>
      <c r="D14" s="4">
        <v>6</v>
      </c>
      <c r="O14" s="15" t="s">
        <v>72</v>
      </c>
    </row>
    <row r="15" spans="2:15" x14ac:dyDescent="0.25">
      <c r="O15" s="15" t="s">
        <v>73</v>
      </c>
    </row>
    <row r="16" spans="2:15" x14ac:dyDescent="0.25">
      <c r="O16" s="15" t="s">
        <v>74</v>
      </c>
    </row>
    <row r="17" spans="15:15" x14ac:dyDescent="0.25">
      <c r="O17" s="15" t="s">
        <v>75</v>
      </c>
    </row>
    <row r="18" spans="15:15" x14ac:dyDescent="0.25">
      <c r="O18" s="15" t="s">
        <v>76</v>
      </c>
    </row>
    <row r="19" spans="15:15" x14ac:dyDescent="0.25">
      <c r="O19" t="s">
        <v>77</v>
      </c>
    </row>
    <row r="20" spans="15:15" x14ac:dyDescent="0.25">
      <c r="O20" s="15" t="s">
        <v>78</v>
      </c>
    </row>
    <row r="21" spans="15:15" x14ac:dyDescent="0.25">
      <c r="O21" s="15" t="s">
        <v>79</v>
      </c>
    </row>
    <row r="22" spans="15:15" x14ac:dyDescent="0.25">
      <c r="O22" s="15" t="s">
        <v>80</v>
      </c>
    </row>
    <row r="23" spans="15:15" x14ac:dyDescent="0.25">
      <c r="O23" s="15" t="s">
        <v>81</v>
      </c>
    </row>
    <row r="24" spans="15:15" x14ac:dyDescent="0.25">
      <c r="O24" s="15" t="s">
        <v>82</v>
      </c>
    </row>
  </sheetData>
  <hyperlinks>
    <hyperlink ref="O6" r:id="rId1" xr:uid="{8DF053A4-56BB-4AC4-8112-8D5751F400AE}"/>
    <hyperlink ref="O10" location="'Sheet1'!$J$5" display="VSTACK function" xr:uid="{EB11118E-4836-4869-8FC0-AB97F3EA75F3}"/>
    <hyperlink ref="O11" location="'Sheet2'!$F$5" display="Combine two lists" xr:uid="{AA065A07-9429-4442-86FD-BA4B6DA6751A}"/>
    <hyperlink ref="O12" location="'Sheet3'!$H$4" display="Add headers when combining tables" xr:uid="{2C74A7F1-8BAD-498E-A6DC-D81D71C42610}"/>
    <hyperlink ref="O13" location="'Sheet4'!$G$5" display="Ranges with different widths" xr:uid="{94D7C0DF-A0A3-41FA-B38C-CDAF411B9FAB}"/>
    <hyperlink ref="O14" location="'Sheet5'!$H$5" display="Combine ranges that grow" xr:uid="{EE0E8942-B929-4365-8386-587BC705D0B4}"/>
    <hyperlink ref="O15" location="'Sheet6'!$B$5" display="Combine data from multiple sheets" xr:uid="{9263F005-74D9-4D0A-B6F8-A8BDEA8035F6}"/>
    <hyperlink ref="O16" location="'Sheet7'!$H$5" display="Unique values from multiple ranges" xr:uid="{F0A6D323-5762-430F-B52B-FB50578A1C26}"/>
    <hyperlink ref="O17" location="'Sheet8'!$J$5" display="Filter combined data" xr:uid="{D39C15CD-EAFF-404D-B7E7-039256015CC2}"/>
    <hyperlink ref="O18" location="'Sheet9'!$H$5" display="Count and sum across ranges" xr:uid="{9AE20518-CBEA-40BC-8DFB-327E11985DF8}"/>
    <hyperlink ref="O20" location="'Sheet11'!$E$5" display="Shift a list down one row" xr:uid="{6874B593-D2A0-43EC-97E8-717FD0278D92}"/>
    <hyperlink ref="O21" location="'Sheet12'!$D$5" display="Stack results in a loop with REDUCE" xr:uid="{F15EF697-D176-4863-A9EE-14C7F7A706EA}"/>
    <hyperlink ref="O22" location="'Jan'!$A$1" display="January data" xr:uid="{112014AA-9A6D-49FC-B883-978A9169ECBA}"/>
    <hyperlink ref="O23" location="'Feb'!$A$1" display="February data" xr:uid="{E72F417A-C556-4AD1-9FDA-A29E9305D4B5}"/>
    <hyperlink ref="O24" location="'Mar'!$A$1" display="March data" xr:uid="{31B6752D-F60C-4351-9630-30428F1EAF35}"/>
  </hyperlinks>
  <pageMargins left="0.7" right="0.7" top="0.75" bottom="0.75" header="0.3" footer="0.3"/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BE9D-1594-4108-BE2D-44A7812A84CD}">
  <dimension ref="B2:O24"/>
  <sheetViews>
    <sheetView showGridLines="0" workbookViewId="0">
      <selection activeCell="E5" sqref="E5"/>
    </sheetView>
  </sheetViews>
  <sheetFormatPr defaultColWidth="8.85546875" defaultRowHeight="15" x14ac:dyDescent="0.25"/>
  <cols>
    <col min="3" max="3" width="12.85546875" customWidth="1"/>
    <col min="5" max="5" width="12.85546875" customWidth="1"/>
  </cols>
  <sheetData>
    <row r="2" spans="2:15" x14ac:dyDescent="0.25">
      <c r="B2" s="1" t="s">
        <v>52</v>
      </c>
    </row>
    <row r="4" spans="2:15" x14ac:dyDescent="0.25">
      <c r="B4" s="2" t="s">
        <v>53</v>
      </c>
      <c r="C4" s="2" t="s">
        <v>54</v>
      </c>
      <c r="E4" s="3" t="s">
        <v>55</v>
      </c>
    </row>
    <row r="5" spans="2:15" x14ac:dyDescent="0.25">
      <c r="B5" s="13">
        <v>0.1</v>
      </c>
      <c r="C5" s="12">
        <v>11925</v>
      </c>
      <c r="E5" s="12" cm="1">
        <f t="array" ref="E5:E11">_xlfn.DROP(_xlfn.VSTACK(0,C5:C11),-1)</f>
        <v>0</v>
      </c>
    </row>
    <row r="6" spans="2:15" x14ac:dyDescent="0.25">
      <c r="B6" s="13">
        <v>0.12</v>
      </c>
      <c r="C6" s="12">
        <v>48475</v>
      </c>
      <c r="E6" s="12">
        <v>11925</v>
      </c>
      <c r="O6" s="15" t="s">
        <v>68</v>
      </c>
    </row>
    <row r="7" spans="2:15" x14ac:dyDescent="0.25">
      <c r="B7" s="13">
        <v>0.22</v>
      </c>
      <c r="C7" s="12">
        <v>103350</v>
      </c>
      <c r="E7" s="12">
        <v>48475</v>
      </c>
    </row>
    <row r="8" spans="2:15" x14ac:dyDescent="0.25">
      <c r="B8" s="13">
        <v>0.24</v>
      </c>
      <c r="C8" s="12">
        <v>197300</v>
      </c>
      <c r="E8" s="12">
        <v>103350</v>
      </c>
    </row>
    <row r="9" spans="2:15" x14ac:dyDescent="0.25">
      <c r="B9" s="13">
        <v>0.32</v>
      </c>
      <c r="C9" s="12">
        <v>250525</v>
      </c>
      <c r="E9" s="12">
        <v>197300</v>
      </c>
    </row>
    <row r="10" spans="2:15" x14ac:dyDescent="0.25">
      <c r="B10" s="13">
        <v>0.35</v>
      </c>
      <c r="C10" s="12">
        <v>626350</v>
      </c>
      <c r="E10" s="12">
        <v>250525</v>
      </c>
      <c r="O10" s="15" t="s">
        <v>12</v>
      </c>
    </row>
    <row r="11" spans="2:15" x14ac:dyDescent="0.25">
      <c r="B11" s="13">
        <v>0.37</v>
      </c>
      <c r="C11" s="14" t="s">
        <v>56</v>
      </c>
      <c r="E11" s="12">
        <v>626350</v>
      </c>
      <c r="O11" s="15" t="s">
        <v>69</v>
      </c>
    </row>
    <row r="12" spans="2:15" x14ac:dyDescent="0.25">
      <c r="O12" s="15" t="s">
        <v>70</v>
      </c>
    </row>
    <row r="13" spans="2:15" x14ac:dyDescent="0.25">
      <c r="O13" s="15" t="s">
        <v>71</v>
      </c>
    </row>
    <row r="14" spans="2:15" x14ac:dyDescent="0.25">
      <c r="O14" s="15" t="s">
        <v>72</v>
      </c>
    </row>
    <row r="15" spans="2:15" x14ac:dyDescent="0.25">
      <c r="O15" s="15" t="s">
        <v>73</v>
      </c>
    </row>
    <row r="16" spans="2:15" x14ac:dyDescent="0.25">
      <c r="O16" s="15" t="s">
        <v>74</v>
      </c>
    </row>
    <row r="17" spans="15:15" x14ac:dyDescent="0.25">
      <c r="O17" s="15" t="s">
        <v>75</v>
      </c>
    </row>
    <row r="18" spans="15:15" x14ac:dyDescent="0.25">
      <c r="O18" s="15" t="s">
        <v>76</v>
      </c>
    </row>
    <row r="19" spans="15:15" x14ac:dyDescent="0.25">
      <c r="O19" s="15" t="s">
        <v>77</v>
      </c>
    </row>
    <row r="20" spans="15:15" x14ac:dyDescent="0.25">
      <c r="O20" t="s">
        <v>78</v>
      </c>
    </row>
    <row r="21" spans="15:15" x14ac:dyDescent="0.25">
      <c r="O21" s="15" t="s">
        <v>79</v>
      </c>
    </row>
    <row r="22" spans="15:15" x14ac:dyDescent="0.25">
      <c r="O22" s="15" t="s">
        <v>80</v>
      </c>
    </row>
    <row r="23" spans="15:15" x14ac:dyDescent="0.25">
      <c r="O23" s="15" t="s">
        <v>81</v>
      </c>
    </row>
    <row r="24" spans="15:15" x14ac:dyDescent="0.25">
      <c r="O24" s="15" t="s">
        <v>82</v>
      </c>
    </row>
  </sheetData>
  <hyperlinks>
    <hyperlink ref="O6" r:id="rId1" xr:uid="{23964939-D62E-48DB-89DE-36C98ADD1E12}"/>
    <hyperlink ref="O10" location="'Sheet1'!$J$5" display="VSTACK function" xr:uid="{4374F7E3-52CF-4B51-B50B-57C854F7A0FA}"/>
    <hyperlink ref="O11" location="'Sheet2'!$F$5" display="Combine two lists" xr:uid="{CBC0C1BD-6EB6-4700-9E83-C6FB95124F29}"/>
    <hyperlink ref="O12" location="'Sheet3'!$H$4" display="Add headers when combining tables" xr:uid="{CE745185-D68A-443B-AF5D-670F80F63C37}"/>
    <hyperlink ref="O13" location="'Sheet4'!$G$5" display="Ranges with different widths" xr:uid="{82DA30DC-61AC-435B-B448-817EA3F9A52C}"/>
    <hyperlink ref="O14" location="'Sheet5'!$H$5" display="Combine ranges that grow" xr:uid="{86E481FA-DF99-4A0B-81B2-9F859313764D}"/>
    <hyperlink ref="O15" location="'Sheet6'!$B$5" display="Combine data from multiple sheets" xr:uid="{EE0CEEED-288B-45F7-9B14-4B93913A74F1}"/>
    <hyperlink ref="O16" location="'Sheet7'!$H$5" display="Unique values from multiple ranges" xr:uid="{D372504E-2DDD-4086-832B-358D520FC625}"/>
    <hyperlink ref="O17" location="'Sheet8'!$J$5" display="Filter combined data" xr:uid="{01ACE6E3-314E-4710-A986-7BBF7901D21A}"/>
    <hyperlink ref="O18" location="'Sheet9'!$H$5" display="Count and sum across ranges" xr:uid="{F7C57B83-3222-40D3-BD97-4F3340CF935B}"/>
    <hyperlink ref="O19" location="'Sheet10'!$F$4" display="Add headers and a total row" xr:uid="{683991E1-97D5-46A6-8D44-0DD0CBDC8CCE}"/>
    <hyperlink ref="O21" location="'Sheet12'!$D$5" display="Stack results in a loop with REDUCE" xr:uid="{4BC3B97E-4E65-47B9-8B00-1029F8D12AF4}"/>
    <hyperlink ref="O22" location="'Jan'!$A$1" display="January data" xr:uid="{5CAA2FC2-053E-4FD3-8111-1884CC46ABF0}"/>
    <hyperlink ref="O23" location="'Feb'!$A$1" display="February data" xr:uid="{AA5B0317-89B4-43A2-A69F-4FE1EAC470AB}"/>
    <hyperlink ref="O24" location="'Mar'!$A$1" display="March data" xr:uid="{94C207D2-3E85-49C4-9BDB-F87BE6B05F41}"/>
  </hyperlinks>
  <pageMargins left="0.7" right="0.7" top="0.75" bottom="0.75" header="0.3" footer="0.3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C480A-6EB7-4BF9-9ACF-5FAC4E8D04A3}">
  <dimension ref="B2:O24"/>
  <sheetViews>
    <sheetView showGridLines="0" workbookViewId="0">
      <selection activeCell="D5" sqref="D5"/>
    </sheetView>
  </sheetViews>
  <sheetFormatPr defaultColWidth="8.85546875" defaultRowHeight="15" x14ac:dyDescent="0.25"/>
  <cols>
    <col min="2" max="2" width="21.42578125" customWidth="1"/>
  </cols>
  <sheetData>
    <row r="2" spans="2:15" x14ac:dyDescent="0.25">
      <c r="B2" s="1" t="s">
        <v>57</v>
      </c>
    </row>
    <row r="4" spans="2:15" x14ac:dyDescent="0.25">
      <c r="B4" s="2" t="s">
        <v>58</v>
      </c>
      <c r="D4" s="3" t="s">
        <v>59</v>
      </c>
      <c r="E4" s="3" t="s">
        <v>60</v>
      </c>
      <c r="F4" s="3" t="s">
        <v>61</v>
      </c>
      <c r="G4" s="3" t="s">
        <v>62</v>
      </c>
    </row>
    <row r="5" spans="2:15" x14ac:dyDescent="0.25">
      <c r="B5" s="4" t="s">
        <v>63</v>
      </c>
      <c r="D5" s="4" t="str" cm="1">
        <f t="array" ref="D5:G9">_xlfn.IFNA(_xlfn.DROP(_xlfn.REDUCE("",B5:B9,_xlfn.LAMBDA(_xlpm.a,_xlpm.v,_xlfn.VSTACK(_xlpm.a,_xlfn.TEXTSPLIT(_xlpm.v,",")))),1),"")</f>
        <v>Shirt</v>
      </c>
      <c r="E5" s="4" t="str">
        <v>Hat</v>
      </c>
      <c r="F5" s="4" t="str">
        <v>Socks</v>
      </c>
      <c r="G5" s="4" t="str">
        <v/>
      </c>
    </row>
    <row r="6" spans="2:15" x14ac:dyDescent="0.25">
      <c r="B6" s="4" t="s">
        <v>64</v>
      </c>
      <c r="D6" s="4" t="str">
        <v>Jacket</v>
      </c>
      <c r="E6" s="4" t="str">
        <v>Scarf</v>
      </c>
      <c r="F6" s="4" t="str">
        <v/>
      </c>
      <c r="G6" s="4" t="str">
        <v/>
      </c>
      <c r="O6" s="15" t="s">
        <v>68</v>
      </c>
    </row>
    <row r="7" spans="2:15" x14ac:dyDescent="0.25">
      <c r="B7" s="4" t="s">
        <v>65</v>
      </c>
      <c r="D7" s="4" t="str">
        <v>Hat</v>
      </c>
      <c r="E7" s="4" t="str">
        <v>Gloves</v>
      </c>
      <c r="F7" s="4" t="str">
        <v>Socks</v>
      </c>
      <c r="G7" s="4" t="str">
        <v>Belt</v>
      </c>
    </row>
    <row r="8" spans="2:15" x14ac:dyDescent="0.25">
      <c r="B8" s="4" t="s">
        <v>66</v>
      </c>
      <c r="D8" s="4" t="str">
        <v>Shirt</v>
      </c>
      <c r="E8" s="4" t="str">
        <v/>
      </c>
      <c r="F8" s="4" t="str">
        <v/>
      </c>
      <c r="G8" s="4" t="str">
        <v/>
      </c>
    </row>
    <row r="9" spans="2:15" x14ac:dyDescent="0.25">
      <c r="B9" s="4" t="s">
        <v>67</v>
      </c>
      <c r="D9" s="4" t="str">
        <v>Scarf</v>
      </c>
      <c r="E9" s="4" t="str">
        <v>Belt</v>
      </c>
      <c r="F9" s="4" t="str">
        <v>Hat</v>
      </c>
      <c r="G9" s="4" t="str">
        <v/>
      </c>
    </row>
    <row r="10" spans="2:15" x14ac:dyDescent="0.25">
      <c r="O10" s="15" t="s">
        <v>12</v>
      </c>
    </row>
    <row r="11" spans="2:15" x14ac:dyDescent="0.25">
      <c r="O11" s="15" t="s">
        <v>69</v>
      </c>
    </row>
    <row r="12" spans="2:15" x14ac:dyDescent="0.25">
      <c r="O12" s="15" t="s">
        <v>70</v>
      </c>
    </row>
    <row r="13" spans="2:15" x14ac:dyDescent="0.25">
      <c r="O13" s="15" t="s">
        <v>71</v>
      </c>
    </row>
    <row r="14" spans="2:15" x14ac:dyDescent="0.25">
      <c r="O14" s="15" t="s">
        <v>72</v>
      </c>
    </row>
    <row r="15" spans="2:15" x14ac:dyDescent="0.25">
      <c r="O15" s="15" t="s">
        <v>73</v>
      </c>
    </row>
    <row r="16" spans="2:15" x14ac:dyDescent="0.25">
      <c r="O16" s="15" t="s">
        <v>74</v>
      </c>
    </row>
    <row r="17" spans="15:15" x14ac:dyDescent="0.25">
      <c r="O17" s="15" t="s">
        <v>75</v>
      </c>
    </row>
    <row r="18" spans="15:15" x14ac:dyDescent="0.25">
      <c r="O18" s="15" t="s">
        <v>76</v>
      </c>
    </row>
    <row r="19" spans="15:15" x14ac:dyDescent="0.25">
      <c r="O19" s="15" t="s">
        <v>77</v>
      </c>
    </row>
    <row r="20" spans="15:15" x14ac:dyDescent="0.25">
      <c r="O20" s="15" t="s">
        <v>78</v>
      </c>
    </row>
    <row r="21" spans="15:15" x14ac:dyDescent="0.25">
      <c r="O21" t="s">
        <v>79</v>
      </c>
    </row>
    <row r="22" spans="15:15" x14ac:dyDescent="0.25">
      <c r="O22" s="15" t="s">
        <v>80</v>
      </c>
    </row>
    <row r="23" spans="15:15" x14ac:dyDescent="0.25">
      <c r="O23" s="15" t="s">
        <v>81</v>
      </c>
    </row>
    <row r="24" spans="15:15" x14ac:dyDescent="0.25">
      <c r="O24" s="15" t="s">
        <v>82</v>
      </c>
    </row>
  </sheetData>
  <hyperlinks>
    <hyperlink ref="O6" r:id="rId1" xr:uid="{9EA7089C-D2BA-4C14-A3A7-F03A342D1865}"/>
    <hyperlink ref="O10" location="'Sheet1'!$J$5" display="VSTACK function" xr:uid="{FB72C7C6-FB99-4092-9706-EB3D59A3C59B}"/>
    <hyperlink ref="O11" location="'Sheet2'!$F$5" display="Combine two lists" xr:uid="{E42CD442-0CFD-4B1E-B06E-07745645FC4F}"/>
    <hyperlink ref="O12" location="'Sheet3'!$H$4" display="Add headers when combining tables" xr:uid="{C36610A5-DB90-4EE6-A8BF-C98F6F5A9C3C}"/>
    <hyperlink ref="O13" location="'Sheet4'!$G$5" display="Ranges with different widths" xr:uid="{DF29C57C-08CA-4EA1-BD3F-CD6DD062D3C3}"/>
    <hyperlink ref="O14" location="'Sheet5'!$H$5" display="Combine ranges that grow" xr:uid="{66B56AA8-E61D-49F0-B512-DBD97F6FE62A}"/>
    <hyperlink ref="O15" location="'Sheet6'!$B$5" display="Combine data from multiple sheets" xr:uid="{AD452416-5BC6-4078-86C7-79C6D38FDA79}"/>
    <hyperlink ref="O16" location="'Sheet7'!$H$5" display="Unique values from multiple ranges" xr:uid="{1365DB70-786E-4CC4-84F1-C728DB09D951}"/>
    <hyperlink ref="O17" location="'Sheet8'!$J$5" display="Filter combined data" xr:uid="{6ECA7372-E6E0-4109-9618-D61F158D6251}"/>
    <hyperlink ref="O18" location="'Sheet9'!$H$5" display="Count and sum across ranges" xr:uid="{46C61C35-6098-471D-B9D3-2026DECC8FB9}"/>
    <hyperlink ref="O19" location="'Sheet10'!$F$4" display="Add headers and a total row" xr:uid="{EE62A6AA-03D5-44D8-904B-30577D6E3007}"/>
    <hyperlink ref="O20" location="'Sheet11'!$E$5" display="Shift a list down one row" xr:uid="{A3E4A252-2200-4B92-97D8-0A55B05DA76A}"/>
    <hyperlink ref="O22" location="'Jan'!$A$1" display="January data" xr:uid="{2E95ACE3-0016-4EFA-B00B-DB906CC13701}"/>
    <hyperlink ref="O23" location="'Feb'!$A$1" display="February data" xr:uid="{35059520-7DB8-45D5-BA7A-BCF072990BEE}"/>
    <hyperlink ref="O24" location="'Mar'!$A$1" display="March data" xr:uid="{522E9D72-732A-4333-8F5C-A693B30750E4}"/>
  </hyperlinks>
  <pageMargins left="0.7" right="0.7" top="0.75" bottom="0.75" header="0.3" footer="0.3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6EBB2-E66C-4372-9031-476948B848F7}">
  <dimension ref="B2:O24"/>
  <sheetViews>
    <sheetView showGridLines="0" workbookViewId="0"/>
  </sheetViews>
  <sheetFormatPr defaultColWidth="8.85546875" defaultRowHeight="15" x14ac:dyDescent="0.25"/>
  <sheetData>
    <row r="2" spans="2:15" x14ac:dyDescent="0.25">
      <c r="B2" s="1" t="s">
        <v>3</v>
      </c>
    </row>
    <row r="4" spans="2:15" x14ac:dyDescent="0.25">
      <c r="B4" s="2" t="s">
        <v>4</v>
      </c>
      <c r="C4" s="2" t="s">
        <v>5</v>
      </c>
      <c r="D4" s="2" t="s">
        <v>6</v>
      </c>
    </row>
    <row r="5" spans="2:15" x14ac:dyDescent="0.25">
      <c r="B5" s="5">
        <v>46027</v>
      </c>
      <c r="C5" s="4" t="s">
        <v>7</v>
      </c>
      <c r="D5" s="4">
        <v>12</v>
      </c>
    </row>
    <row r="6" spans="2:15" x14ac:dyDescent="0.25">
      <c r="B6" s="5">
        <v>46034</v>
      </c>
      <c r="C6" s="4" t="s">
        <v>8</v>
      </c>
      <c r="D6" s="4">
        <v>9</v>
      </c>
      <c r="O6" s="15" t="s">
        <v>68</v>
      </c>
    </row>
    <row r="7" spans="2:15" x14ac:dyDescent="0.25">
      <c r="B7" s="5">
        <v>46041</v>
      </c>
      <c r="C7" s="4" t="s">
        <v>9</v>
      </c>
      <c r="D7" s="4">
        <v>10</v>
      </c>
    </row>
    <row r="8" spans="2:15" x14ac:dyDescent="0.25">
      <c r="B8" s="5">
        <v>46048</v>
      </c>
      <c r="C8" s="4" t="s">
        <v>8</v>
      </c>
      <c r="D8" s="4">
        <v>11</v>
      </c>
    </row>
    <row r="10" spans="2:15" x14ac:dyDescent="0.25">
      <c r="O10" s="15" t="s">
        <v>12</v>
      </c>
    </row>
    <row r="11" spans="2:15" x14ac:dyDescent="0.25">
      <c r="O11" s="15" t="s">
        <v>69</v>
      </c>
    </row>
    <row r="12" spans="2:15" x14ac:dyDescent="0.25">
      <c r="O12" s="15" t="s">
        <v>70</v>
      </c>
    </row>
    <row r="13" spans="2:15" x14ac:dyDescent="0.25">
      <c r="O13" s="15" t="s">
        <v>71</v>
      </c>
    </row>
    <row r="14" spans="2:15" x14ac:dyDescent="0.25">
      <c r="O14" s="15" t="s">
        <v>72</v>
      </c>
    </row>
    <row r="15" spans="2:15" x14ac:dyDescent="0.25">
      <c r="O15" s="15" t="s">
        <v>73</v>
      </c>
    </row>
    <row r="16" spans="2:15" x14ac:dyDescent="0.25">
      <c r="O16" s="15" t="s">
        <v>74</v>
      </c>
    </row>
    <row r="17" spans="15:15" x14ac:dyDescent="0.25">
      <c r="O17" s="15" t="s">
        <v>75</v>
      </c>
    </row>
    <row r="18" spans="15:15" x14ac:dyDescent="0.25">
      <c r="O18" s="15" t="s">
        <v>76</v>
      </c>
    </row>
    <row r="19" spans="15:15" x14ac:dyDescent="0.25">
      <c r="O19" s="15" t="s">
        <v>77</v>
      </c>
    </row>
    <row r="20" spans="15:15" x14ac:dyDescent="0.25">
      <c r="O20" s="15" t="s">
        <v>78</v>
      </c>
    </row>
    <row r="21" spans="15:15" x14ac:dyDescent="0.25">
      <c r="O21" s="15" t="s">
        <v>79</v>
      </c>
    </row>
    <row r="22" spans="15:15" x14ac:dyDescent="0.25">
      <c r="O22" t="s">
        <v>80</v>
      </c>
    </row>
    <row r="23" spans="15:15" x14ac:dyDescent="0.25">
      <c r="O23" s="15" t="s">
        <v>81</v>
      </c>
    </row>
    <row r="24" spans="15:15" x14ac:dyDescent="0.25">
      <c r="O24" s="15" t="s">
        <v>82</v>
      </c>
    </row>
  </sheetData>
  <hyperlinks>
    <hyperlink ref="O6" r:id="rId1" xr:uid="{9DBC90DB-EE8E-4C09-9FA4-1FF70C2D8709}"/>
    <hyperlink ref="O10" location="'Sheet1'!$J$5" display="VSTACK function" xr:uid="{A06B1620-4639-4142-9A79-2F48A84B8985}"/>
    <hyperlink ref="O11" location="'Sheet2'!$F$5" display="Combine two lists" xr:uid="{393AE2DC-52C4-4477-8D87-225B6E2C440C}"/>
    <hyperlink ref="O12" location="'Sheet3'!$H$4" display="Add headers when combining tables" xr:uid="{38050C41-FA05-4AC8-BD56-840579E4996C}"/>
    <hyperlink ref="O13" location="'Sheet4'!$G$5" display="Ranges with different widths" xr:uid="{BCD48772-66B3-4A61-980B-0FE91E65C1F6}"/>
    <hyperlink ref="O14" location="'Sheet5'!$H$5" display="Combine ranges that grow" xr:uid="{42703013-C62A-4D8E-B773-9202FBDDD804}"/>
    <hyperlink ref="O15" location="'Sheet6'!$B$5" display="Combine data from multiple sheets" xr:uid="{14F3C6CB-74EC-4EA9-81D0-141A08BB7079}"/>
    <hyperlink ref="O16" location="'Sheet7'!$H$5" display="Unique values from multiple ranges" xr:uid="{ED957E64-7F57-4674-9943-5123206237D3}"/>
    <hyperlink ref="O17" location="'Sheet8'!$J$5" display="Filter combined data" xr:uid="{06935229-E49B-4F60-BDC0-8D1F7F8B467A}"/>
    <hyperlink ref="O18" location="'Sheet9'!$H$5" display="Count and sum across ranges" xr:uid="{B4288025-D266-40D8-8D1B-4FA81CEDC8A5}"/>
    <hyperlink ref="O19" location="'Sheet10'!$F$4" display="Add headers and a total row" xr:uid="{023968A5-FB45-454F-BB1D-9EEF9928B959}"/>
    <hyperlink ref="O20" location="'Sheet11'!$E$5" display="Shift a list down one row" xr:uid="{0A35394B-A985-4A2F-8192-25CD744B7ECD}"/>
    <hyperlink ref="O21" location="'Sheet12'!$D$5" display="Stack results in a loop with REDUCE" xr:uid="{77A9768C-74FF-4E7F-A00A-EC044CEFB2C0}"/>
    <hyperlink ref="O23" location="'Feb'!$A$1" display="February data" xr:uid="{8E18E65D-F6CC-4E51-BE42-3216AAE49DAD}"/>
    <hyperlink ref="O24" location="'Mar'!$A$1" display="March data" xr:uid="{7F5BF947-E81C-4142-81D0-538E5AA929F7}"/>
  </hyperlinks>
  <pageMargins left="0.7" right="0.7" top="0.75" bottom="0.75" header="0.3" footer="0.3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59E56-104D-4030-AB5F-2CB9543D6769}">
  <dimension ref="B2:O24"/>
  <sheetViews>
    <sheetView showGridLines="0" workbookViewId="0"/>
  </sheetViews>
  <sheetFormatPr defaultColWidth="8.85546875" defaultRowHeight="15" x14ac:dyDescent="0.25"/>
  <sheetData>
    <row r="2" spans="2:15" x14ac:dyDescent="0.25">
      <c r="B2" s="1" t="s">
        <v>10</v>
      </c>
    </row>
    <row r="4" spans="2:15" x14ac:dyDescent="0.25">
      <c r="B4" s="2" t="s">
        <v>4</v>
      </c>
      <c r="C4" s="2" t="s">
        <v>5</v>
      </c>
      <c r="D4" s="2" t="s">
        <v>6</v>
      </c>
    </row>
    <row r="5" spans="2:15" x14ac:dyDescent="0.25">
      <c r="B5" s="5">
        <v>46055</v>
      </c>
      <c r="C5" s="4" t="s">
        <v>7</v>
      </c>
      <c r="D5" s="4">
        <v>7</v>
      </c>
    </row>
    <row r="6" spans="2:15" x14ac:dyDescent="0.25">
      <c r="B6" s="5">
        <v>46062</v>
      </c>
      <c r="C6" s="4" t="s">
        <v>9</v>
      </c>
      <c r="D6" s="4">
        <v>6</v>
      </c>
      <c r="O6" s="15" t="s">
        <v>68</v>
      </c>
    </row>
    <row r="7" spans="2:15" x14ac:dyDescent="0.25">
      <c r="B7" s="5">
        <v>46069</v>
      </c>
      <c r="C7" s="4" t="s">
        <v>8</v>
      </c>
      <c r="D7" s="4">
        <v>5</v>
      </c>
    </row>
    <row r="10" spans="2:15" x14ac:dyDescent="0.25">
      <c r="O10" s="15" t="s">
        <v>12</v>
      </c>
    </row>
    <row r="11" spans="2:15" x14ac:dyDescent="0.25">
      <c r="O11" s="15" t="s">
        <v>69</v>
      </c>
    </row>
    <row r="12" spans="2:15" x14ac:dyDescent="0.25">
      <c r="O12" s="15" t="s">
        <v>70</v>
      </c>
    </row>
    <row r="13" spans="2:15" x14ac:dyDescent="0.25">
      <c r="O13" s="15" t="s">
        <v>71</v>
      </c>
    </row>
    <row r="14" spans="2:15" x14ac:dyDescent="0.25">
      <c r="O14" s="15" t="s">
        <v>72</v>
      </c>
    </row>
    <row r="15" spans="2:15" x14ac:dyDescent="0.25">
      <c r="O15" s="15" t="s">
        <v>73</v>
      </c>
    </row>
    <row r="16" spans="2:15" x14ac:dyDescent="0.25">
      <c r="O16" s="15" t="s">
        <v>74</v>
      </c>
    </row>
    <row r="17" spans="15:15" x14ac:dyDescent="0.25">
      <c r="O17" s="15" t="s">
        <v>75</v>
      </c>
    </row>
    <row r="18" spans="15:15" x14ac:dyDescent="0.25">
      <c r="O18" s="15" t="s">
        <v>76</v>
      </c>
    </row>
    <row r="19" spans="15:15" x14ac:dyDescent="0.25">
      <c r="O19" s="15" t="s">
        <v>77</v>
      </c>
    </row>
    <row r="20" spans="15:15" x14ac:dyDescent="0.25">
      <c r="O20" s="15" t="s">
        <v>78</v>
      </c>
    </row>
    <row r="21" spans="15:15" x14ac:dyDescent="0.25">
      <c r="O21" s="15" t="s">
        <v>79</v>
      </c>
    </row>
    <row r="22" spans="15:15" x14ac:dyDescent="0.25">
      <c r="O22" s="15" t="s">
        <v>80</v>
      </c>
    </row>
    <row r="23" spans="15:15" x14ac:dyDescent="0.25">
      <c r="O23" t="s">
        <v>81</v>
      </c>
    </row>
    <row r="24" spans="15:15" x14ac:dyDescent="0.25">
      <c r="O24" s="15" t="s">
        <v>82</v>
      </c>
    </row>
  </sheetData>
  <hyperlinks>
    <hyperlink ref="O6" r:id="rId1" xr:uid="{0DBED0F0-FEEC-4666-96F5-98EC53FDEBB4}"/>
    <hyperlink ref="O10" location="'Sheet1'!$J$5" display="VSTACK function" xr:uid="{C9FD69B2-45C7-4EEC-96CA-B19463FC2AD7}"/>
    <hyperlink ref="O11" location="'Sheet2'!$F$5" display="Combine two lists" xr:uid="{FBDE5298-E4E1-4EFF-9A00-4B97DBA70014}"/>
    <hyperlink ref="O12" location="'Sheet3'!$H$4" display="Add headers when combining tables" xr:uid="{31312BF4-6D3B-40E5-A08A-A345CB040F79}"/>
    <hyperlink ref="O13" location="'Sheet4'!$G$5" display="Ranges with different widths" xr:uid="{2D7BA279-954F-4E99-A16B-5C9815355484}"/>
    <hyperlink ref="O14" location="'Sheet5'!$H$5" display="Combine ranges that grow" xr:uid="{E0EF9837-DF60-44F3-9117-F0F15D5C0546}"/>
    <hyperlink ref="O15" location="'Sheet6'!$B$5" display="Combine data from multiple sheets" xr:uid="{37D648CC-D59C-407B-9F9D-C2CB148623F8}"/>
    <hyperlink ref="O16" location="'Sheet7'!$H$5" display="Unique values from multiple ranges" xr:uid="{F9D959DA-E0CF-4DC8-8256-E237620B61AA}"/>
    <hyperlink ref="O17" location="'Sheet8'!$J$5" display="Filter combined data" xr:uid="{AE678A9D-F81E-46A5-9F2E-5FACE4246B9B}"/>
    <hyperlink ref="O18" location="'Sheet9'!$H$5" display="Count and sum across ranges" xr:uid="{7B874C47-A46E-4F45-A49E-CE76FA817478}"/>
    <hyperlink ref="O19" location="'Sheet10'!$F$4" display="Add headers and a total row" xr:uid="{B5FEDFDF-A75F-442D-8181-5BDBA124A38B}"/>
    <hyperlink ref="O20" location="'Sheet11'!$E$5" display="Shift a list down one row" xr:uid="{280EDB67-BA2B-4C2C-9E25-F86246786624}"/>
    <hyperlink ref="O21" location="'Sheet12'!$D$5" display="Stack results in a loop with REDUCE" xr:uid="{E126B02D-BB77-4C57-89A7-F398EFE1D33E}"/>
    <hyperlink ref="O22" location="'Jan'!$A$1" display="January data" xr:uid="{AD53AF98-0A0F-4F2E-BB79-D412B2D4685D}"/>
    <hyperlink ref="O24" location="'Mar'!$A$1" display="March data" xr:uid="{625E36E4-3ADC-4E59-A683-683B96913218}"/>
  </hyperlinks>
  <pageMargins left="0.7" right="0.7" top="0.75" bottom="0.75" header="0.3" footer="0.3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2B891-B02E-4D3B-AD5A-9FF4BB8CBC2F}">
  <dimension ref="B2:O24"/>
  <sheetViews>
    <sheetView showGridLines="0" workbookViewId="0"/>
  </sheetViews>
  <sheetFormatPr defaultColWidth="8.85546875" defaultRowHeight="15" x14ac:dyDescent="0.25"/>
  <sheetData>
    <row r="2" spans="2:15" x14ac:dyDescent="0.25">
      <c r="B2" s="1" t="s">
        <v>11</v>
      </c>
    </row>
    <row r="4" spans="2:15" x14ac:dyDescent="0.25">
      <c r="B4" s="2" t="s">
        <v>4</v>
      </c>
      <c r="C4" s="2" t="s">
        <v>5</v>
      </c>
      <c r="D4" s="2" t="s">
        <v>6</v>
      </c>
    </row>
    <row r="5" spans="2:15" x14ac:dyDescent="0.25">
      <c r="B5" s="5">
        <v>46083</v>
      </c>
      <c r="C5" s="4" t="s">
        <v>7</v>
      </c>
      <c r="D5" s="4">
        <v>4</v>
      </c>
    </row>
    <row r="6" spans="2:15" x14ac:dyDescent="0.25">
      <c r="B6" s="5">
        <v>46090</v>
      </c>
      <c r="C6" s="4" t="s">
        <v>8</v>
      </c>
      <c r="D6" s="4">
        <v>8</v>
      </c>
      <c r="O6" s="15" t="s">
        <v>68</v>
      </c>
    </row>
    <row r="7" spans="2:15" x14ac:dyDescent="0.25">
      <c r="B7" s="5">
        <v>46097</v>
      </c>
      <c r="C7" s="4" t="s">
        <v>9</v>
      </c>
      <c r="D7" s="4">
        <v>3</v>
      </c>
    </row>
    <row r="8" spans="2:15" x14ac:dyDescent="0.25">
      <c r="B8" s="5">
        <v>46104</v>
      </c>
      <c r="C8" s="4" t="s">
        <v>7</v>
      </c>
      <c r="D8" s="4">
        <v>9</v>
      </c>
    </row>
    <row r="9" spans="2:15" x14ac:dyDescent="0.25">
      <c r="B9" s="5">
        <v>46111</v>
      </c>
      <c r="C9" s="4" t="s">
        <v>8</v>
      </c>
      <c r="D9" s="4">
        <v>6</v>
      </c>
    </row>
    <row r="10" spans="2:15" x14ac:dyDescent="0.25">
      <c r="O10" s="15" t="s">
        <v>12</v>
      </c>
    </row>
    <row r="11" spans="2:15" x14ac:dyDescent="0.25">
      <c r="O11" s="15" t="s">
        <v>69</v>
      </c>
    </row>
    <row r="12" spans="2:15" x14ac:dyDescent="0.25">
      <c r="O12" s="15" t="s">
        <v>70</v>
      </c>
    </row>
    <row r="13" spans="2:15" x14ac:dyDescent="0.25">
      <c r="O13" s="15" t="s">
        <v>71</v>
      </c>
    </row>
    <row r="14" spans="2:15" x14ac:dyDescent="0.25">
      <c r="O14" s="15" t="s">
        <v>72</v>
      </c>
    </row>
    <row r="15" spans="2:15" x14ac:dyDescent="0.25">
      <c r="O15" s="15" t="s">
        <v>73</v>
      </c>
    </row>
    <row r="16" spans="2:15" x14ac:dyDescent="0.25">
      <c r="O16" s="15" t="s">
        <v>74</v>
      </c>
    </row>
    <row r="17" spans="15:15" x14ac:dyDescent="0.25">
      <c r="O17" s="15" t="s">
        <v>75</v>
      </c>
    </row>
    <row r="18" spans="15:15" x14ac:dyDescent="0.25">
      <c r="O18" s="15" t="s">
        <v>76</v>
      </c>
    </row>
    <row r="19" spans="15:15" x14ac:dyDescent="0.25">
      <c r="O19" s="15" t="s">
        <v>77</v>
      </c>
    </row>
    <row r="20" spans="15:15" x14ac:dyDescent="0.25">
      <c r="O20" s="15" t="s">
        <v>78</v>
      </c>
    </row>
    <row r="21" spans="15:15" x14ac:dyDescent="0.25">
      <c r="O21" s="15" t="s">
        <v>79</v>
      </c>
    </row>
    <row r="22" spans="15:15" x14ac:dyDescent="0.25">
      <c r="O22" s="15" t="s">
        <v>80</v>
      </c>
    </row>
    <row r="23" spans="15:15" x14ac:dyDescent="0.25">
      <c r="O23" s="15" t="s">
        <v>81</v>
      </c>
    </row>
    <row r="24" spans="15:15" x14ac:dyDescent="0.25">
      <c r="O24" t="s">
        <v>82</v>
      </c>
    </row>
  </sheetData>
  <hyperlinks>
    <hyperlink ref="O6" r:id="rId1" xr:uid="{F3CCFDBF-6D50-4176-A4E6-5C1A29F97B8C}"/>
    <hyperlink ref="O10" location="'Sheet1'!$J$5" display="VSTACK function" xr:uid="{E501C094-759C-47C2-8A01-DF1BC24691F6}"/>
    <hyperlink ref="O11" location="'Sheet2'!$F$5" display="Combine two lists" xr:uid="{E783926A-BB35-42FE-B864-980BBF313695}"/>
    <hyperlink ref="O12" location="'Sheet3'!$H$4" display="Add headers when combining tables" xr:uid="{1EDC4AD1-2C49-40A5-B9DE-9A68499A8270}"/>
    <hyperlink ref="O13" location="'Sheet4'!$G$5" display="Ranges with different widths" xr:uid="{05616B9A-9673-4D19-B0BE-958B31866CF5}"/>
    <hyperlink ref="O14" location="'Sheet5'!$H$5" display="Combine ranges that grow" xr:uid="{51EDBB21-0906-47CC-BFC0-93D51E8B95A5}"/>
    <hyperlink ref="O15" location="'Sheet6'!$B$5" display="Combine data from multiple sheets" xr:uid="{34107D96-66CE-4BC9-B953-D1A150158241}"/>
    <hyperlink ref="O16" location="'Sheet7'!$H$5" display="Unique values from multiple ranges" xr:uid="{EDACF7EE-F4DA-4456-941B-FB59618F4F01}"/>
    <hyperlink ref="O17" location="'Sheet8'!$J$5" display="Filter combined data" xr:uid="{8BA196F5-C216-45EC-BCD9-7D057AE4E6F1}"/>
    <hyperlink ref="O18" location="'Sheet9'!$H$5" display="Count and sum across ranges" xr:uid="{70B31BC6-6DC0-4D2D-906E-90BAE230DAB2}"/>
    <hyperlink ref="O19" location="'Sheet10'!$F$4" display="Add headers and a total row" xr:uid="{F88C4A5A-A0D8-47BF-A41E-1DC6BF662D37}"/>
    <hyperlink ref="O20" location="'Sheet11'!$E$5" display="Shift a list down one row" xr:uid="{179A4208-E326-4968-A959-B4C3F1A90003}"/>
    <hyperlink ref="O21" location="'Sheet12'!$D$5" display="Stack results in a loop with REDUCE" xr:uid="{7445BF1D-DFC3-4F06-8DA5-E6FC24FD7517}"/>
    <hyperlink ref="O22" location="'Jan'!$A$1" display="January data" xr:uid="{95E384DF-693C-4E60-AFB2-AA9A0B296D1F}"/>
    <hyperlink ref="O23" location="'Feb'!$A$1" display="February data" xr:uid="{ED76CCCC-B882-4E33-8A31-D2E1A3141F2C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Jan</vt:lpstr>
      <vt:lpstr>Feb</vt:lpstr>
      <vt:lpstr>Mar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Bruns, Exceljet</dc:creator>
  <cp:lastModifiedBy>Dave Bruns</cp:lastModifiedBy>
  <dcterms:created xsi:type="dcterms:W3CDTF">2018-05-01T18:36:50Z</dcterms:created>
  <dcterms:modified xsi:type="dcterms:W3CDTF">2026-10-12T20:14:03Z</dcterms:modified>
</cp:coreProperties>
</file>