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excel-capture\work\"/>
    </mc:Choice>
  </mc:AlternateContent>
  <xr:revisionPtr revIDLastSave="0" documentId="13_ncr:1_{52062377-8330-4350-98BB-F2A63E3D1080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1" l="1"/>
  <c r="H7" i="11"/>
  <c r="H8" i="11"/>
  <c r="H5" i="11"/>
  <c r="G6" i="11"/>
  <c r="G7" i="11"/>
  <c r="G8" i="11"/>
  <c r="G5" i="11"/>
  <c r="F6" i="11"/>
  <c r="F7" i="11"/>
  <c r="F8" i="11"/>
  <c r="F5" i="11"/>
  <c r="D6" i="10" a="1"/>
  <c r="D7" i="10" a="1"/>
  <c r="D8" i="10" a="1"/>
  <c r="D9" i="10" a="1"/>
  <c r="D5" i="10" a="1"/>
  <c r="F5" i="9" a="1"/>
  <c r="E5" i="8"/>
  <c r="H6" i="7" a="1"/>
  <c r="H7" i="7" a="1"/>
  <c r="H8" i="7" a="1"/>
  <c r="H9" i="7" a="1"/>
  <c r="H10" i="7" a="1"/>
  <c r="H11" i="7" a="1"/>
  <c r="H12" i="7" a="1"/>
  <c r="H5" i="7" a="1"/>
  <c r="G7" i="6" a="1"/>
  <c r="G6" i="6" a="1"/>
  <c r="G5" i="6" a="1"/>
  <c r="E5" i="5" a="1"/>
  <c r="D5" i="5"/>
  <c r="G6" i="4"/>
  <c r="G7" i="4"/>
  <c r="G5" i="4"/>
  <c r="G6" i="3"/>
  <c r="G7" i="3"/>
  <c r="G8" i="3"/>
  <c r="G9" i="3"/>
  <c r="G10" i="3"/>
  <c r="G5" i="3"/>
  <c r="G6" i="2"/>
  <c r="G7" i="2"/>
  <c r="G8" i="2"/>
  <c r="G9" i="2"/>
  <c r="G10" i="2"/>
  <c r="G11" i="2"/>
  <c r="G12" i="2"/>
  <c r="G5" i="2"/>
  <c r="F6" i="2"/>
  <c r="F7" i="2"/>
  <c r="F8" i="2"/>
  <c r="F9" i="2"/>
  <c r="F10" i="2"/>
  <c r="F11" i="2"/>
  <c r="F12" i="2"/>
  <c r="F5" i="2"/>
  <c r="G6" i="1"/>
  <c r="G7" i="1"/>
  <c r="G8" i="1"/>
  <c r="G9" i="1"/>
  <c r="G10" i="1"/>
  <c r="G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<sst xmlns="http://schemas.openxmlformats.org/spreadsheetml/2006/main" count="354" uniqueCount="145">
  <si>
    <t>Code</t>
  </si>
  <si>
    <t>TEXTJOIN function</t>
  </si>
  <si>
    <t>Value 1</t>
  </si>
  <si>
    <t>Value 2</t>
  </si>
  <si>
    <t>Value 3</t>
  </si>
  <si>
    <t>Value 4</t>
  </si>
  <si>
    <t>Result</t>
  </si>
  <si>
    <t>One</t>
  </si>
  <si>
    <t>Two</t>
  </si>
  <si>
    <t>Three</t>
  </si>
  <si>
    <t>Four</t>
  </si>
  <si>
    <t>limes</t>
  </si>
  <si>
    <t>figs</t>
  </si>
  <si>
    <t>pears</t>
  </si>
  <si>
    <t>plums</t>
  </si>
  <si>
    <t>mangos</t>
  </si>
  <si>
    <t>red</t>
  </si>
  <si>
    <t>blue</t>
  </si>
  <si>
    <t>TEXTJOIN function - build a product code</t>
  </si>
  <si>
    <t>Type</t>
  </si>
  <si>
    <t>Color</t>
  </si>
  <si>
    <t>Size</t>
  </si>
  <si>
    <t>Alt code</t>
  </si>
  <si>
    <t>TSH</t>
  </si>
  <si>
    <t>BLK</t>
  </si>
  <si>
    <t>M</t>
  </si>
  <si>
    <t>WHT</t>
  </si>
  <si>
    <t>L</t>
  </si>
  <si>
    <t>HOD</t>
  </si>
  <si>
    <t>GRY</t>
  </si>
  <si>
    <t>XL</t>
  </si>
  <si>
    <t>S</t>
  </si>
  <si>
    <t>SCK</t>
  </si>
  <si>
    <t>JKT</t>
  </si>
  <si>
    <t>NVY</t>
  </si>
  <si>
    <t>CAP</t>
  </si>
  <si>
    <t>RED</t>
  </si>
  <si>
    <t>OS</t>
  </si>
  <si>
    <t>BLU</t>
  </si>
  <si>
    <t>TEXTJOIN function - join names and skip empty parts</t>
  </si>
  <si>
    <t>First</t>
  </si>
  <si>
    <t>Middle</t>
  </si>
  <si>
    <t>Last</t>
  </si>
  <si>
    <t>Title</t>
  </si>
  <si>
    <t>Full name</t>
  </si>
  <si>
    <t>Edward</t>
  </si>
  <si>
    <t>Jones</t>
  </si>
  <si>
    <t>Dr.</t>
  </si>
  <si>
    <t>Hannah</t>
  </si>
  <si>
    <t>Rose</t>
  </si>
  <si>
    <t>Smith</t>
  </si>
  <si>
    <t>Priya</t>
  </si>
  <si>
    <t>Patel</t>
  </si>
  <si>
    <t>Omar</t>
  </si>
  <si>
    <t>J.</t>
  </si>
  <si>
    <t>Haddad</t>
  </si>
  <si>
    <t>Mr.</t>
  </si>
  <si>
    <t>Sofia</t>
  </si>
  <si>
    <t>Garcia</t>
  </si>
  <si>
    <t>Prof.</t>
  </si>
  <si>
    <t>Liam</t>
  </si>
  <si>
    <t>Kai</t>
  </si>
  <si>
    <t>Chen</t>
  </si>
  <si>
    <t>TEXTJOIN function - join values with line breaks</t>
  </si>
  <si>
    <t>Name</t>
  </si>
  <si>
    <t>Company</t>
  </si>
  <si>
    <t>Street</t>
  </si>
  <si>
    <t>City</t>
  </si>
  <si>
    <t>Label</t>
  </si>
  <si>
    <t>Hannah Lee</t>
  </si>
  <si>
    <t>1301 Elm Street</t>
  </si>
  <si>
    <t>Edward Jones</t>
  </si>
  <si>
    <t>Acme Corp</t>
  </si>
  <si>
    <t>82 Lake Road</t>
  </si>
  <si>
    <t>Priya Patel</t>
  </si>
  <si>
    <t>455 Pine Avenue</t>
  </si>
  <si>
    <t>Austin, TX 78701</t>
  </si>
  <si>
    <t>Portland, OR 97201</t>
  </si>
  <si>
    <t>Denver, CO 80202</t>
  </si>
  <si>
    <t>TEXTJOIN function - join dates and numbers with formatting</t>
  </si>
  <si>
    <t>Date</t>
  </si>
  <si>
    <t>Without TEXT</t>
  </si>
  <si>
    <t>With TEXT</t>
  </si>
  <si>
    <t>TEXTJOIN function - join values that meet criteria</t>
  </si>
  <si>
    <t>Team</t>
  </si>
  <si>
    <t>Score</t>
  </si>
  <si>
    <t>Members</t>
  </si>
  <si>
    <t>Red</t>
  </si>
  <si>
    <t>Blue</t>
  </si>
  <si>
    <t>Green</t>
  </si>
  <si>
    <t>Aisha</t>
  </si>
  <si>
    <t>Marco</t>
  </si>
  <si>
    <t>Grace</t>
  </si>
  <si>
    <t>Mateo</t>
  </si>
  <si>
    <t>Nina</t>
  </si>
  <si>
    <t>TEXTJOIN function - list matching column headers</t>
  </si>
  <si>
    <t>Item</t>
  </si>
  <si>
    <t>Store A</t>
  </si>
  <si>
    <t>Store B</t>
  </si>
  <si>
    <t>Store C</t>
  </si>
  <si>
    <t>Store D</t>
  </si>
  <si>
    <t>Lowest price</t>
  </si>
  <si>
    <t>Milk</t>
  </si>
  <si>
    <t>Eggs</t>
  </si>
  <si>
    <t>Bread</t>
  </si>
  <si>
    <t>Coffee</t>
  </si>
  <si>
    <t>Butter</t>
  </si>
  <si>
    <t>Apples</t>
  </si>
  <si>
    <t>Rice</t>
  </si>
  <si>
    <t>Cheese</t>
  </si>
  <si>
    <t>TEXTJOIN function - unique values in one cell</t>
  </si>
  <si>
    <t>Region</t>
  </si>
  <si>
    <t>Product</t>
  </si>
  <si>
    <t>Products</t>
  </si>
  <si>
    <t>East</t>
  </si>
  <si>
    <t>West</t>
  </si>
  <si>
    <t>Pears</t>
  </si>
  <si>
    <t>Kiwis</t>
  </si>
  <si>
    <t>North</t>
  </si>
  <si>
    <t>Plums</t>
  </si>
  <si>
    <t>Figs</t>
  </si>
  <si>
    <t>TEXTJOIN function - join values by group</t>
  </si>
  <si>
    <t>TEXTJOIN function - clean up a comma-separated list</t>
  </si>
  <si>
    <t>Tags</t>
  </si>
  <si>
    <t>Clean tags</t>
  </si>
  <si>
    <t>red, blue,green ,red, Blue</t>
  </si>
  <si>
    <t>excel, formulas,Excel , tips</t>
  </si>
  <si>
    <t>dog,cat, bird,  cat</t>
  </si>
  <si>
    <t>b, a, , c</t>
  </si>
  <si>
    <t>one</t>
  </si>
  <si>
    <t>TEXTJOIN function - TEXTJOIN vs CONCAT vs the &amp; operator</t>
  </si>
  <si>
    <t>&amp;</t>
  </si>
  <si>
    <t>CONCAT</t>
  </si>
  <si>
    <t>TEXTJOIN</t>
  </si>
  <si>
    <t>Read full article here</t>
  </si>
  <si>
    <t>Build a product code</t>
  </si>
  <si>
    <t>Join names and skip empty parts</t>
  </si>
  <si>
    <t>Join values with line breaks</t>
  </si>
  <si>
    <t>Join dates and numbers with formatting</t>
  </si>
  <si>
    <t>Join values that meet criteria</t>
  </si>
  <si>
    <t>List matching column headers</t>
  </si>
  <si>
    <t>Unique values in one cell</t>
  </si>
  <si>
    <t>Join values by group</t>
  </si>
  <si>
    <t>Clean up a comma-separated list</t>
  </si>
  <si>
    <t>TEXTJOIN vs CONCAT vs the &amp; operator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</si>
</sst>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mmm\ d\,\ yyyy"/>
    <numFmt numFmtId="165" formatCode="&quot;$&quot;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horizontal="center"/>
    </xf>
    <xf numFmtId="0" fontId="2" fillId="0" borderId="0" xfId="0" applyFont="1"/>
    <xf numFmtId="165" fontId="0" fillId="0" borderId="1" xfId="0" applyNumberFormat="1" applyBorder="1" applyAlignment="1">
      <alignment horizontal="center"/>
    </xf>
    <xf numFmtId="0" fontId="3" fillId="0" borderId="0" xfId="1"/>
  </cellXfs>
  <cellStyles count="2">
    <cellStyle name="Hyperlink" xfId="1" builtinId="8"/>
    <cellStyle name="Normal" xfId="0" builtinId="0"/>
  </cellStyles>
  <dxfs count="3"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7B24E5-F98A-1DAE-D984-1C8A5332F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46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12082C-7D0A-6FF4-6F6D-1DD314135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A23AD83-52F4-36C3-5622-716004B0E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41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4</xdr:row>
      <xdr:rowOff>193675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AAC257-64BF-856F-53A0-596D3321A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76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D7F8988-7E58-FFF7-64B8-F9D591DB7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5F751A7-0CCF-FC10-4D18-0C1E102EF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3D3E03-4EE7-F3A2-4423-5C2D3DCCB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08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B532BF6-F0D0-3709-4D4B-10EE76793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14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9945CF-8E0C-CC58-D9E1-A53603746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75638A-5F47-4E61-5CCA-40FFD33E4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</xdr:row>
      <xdr:rowOff>0</xdr:rowOff>
    </xdr:from>
    <xdr:to>
      <xdr:col>12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D1F7FC8-272B-F304-BB7A-B360C1BD4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0" y="571500"/>
          <a:ext cx="1579386" cy="38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functions/textjoin-functio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xceljet.net/functions/textjoin-functio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exceljet.net/functions/textjoin-function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exceljet.net/functions/textjoin-function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exceljet.net/functions/textjoin-function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exceljet.net/functions/textjoin-functio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exceljet.net/functions/textjoin-function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s://exceljet.net/functions/textjoin-function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s://exceljet.net/functions/textjoin-function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hyperlink" Target="https://exceljet.net/functions/textjoin-function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https://exceljet.net/functions/textjoin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K20"/>
  <sheetViews>
    <sheetView showGridLines="0" tabSelected="1" workbookViewId="0">
      <selection activeCell="G5" sqref="G5"/>
    </sheetView>
  </sheetViews>
  <sheetFormatPr defaultColWidth="8.85546875" defaultRowHeight="15" x14ac:dyDescent="0.25"/>
  <cols>
    <col min="6" max="6" width="5.7109375" customWidth="1"/>
    <col min="7" max="7" width="24.28515625" customWidth="1"/>
  </cols>
  <sheetData>
    <row r="2" spans="2:11" x14ac:dyDescent="0.25">
      <c r="B2" s="1" t="s">
        <v>1</v>
      </c>
    </row>
    <row r="4" spans="2:11" x14ac:dyDescent="0.25">
      <c r="B4" s="3" t="s">
        <v>2</v>
      </c>
      <c r="C4" s="3" t="s">
        <v>3</v>
      </c>
      <c r="D4" s="3" t="s">
        <v>4</v>
      </c>
      <c r="E4" s="3" t="s">
        <v>5</v>
      </c>
      <c r="G4" s="4" t="s">
        <v>6</v>
      </c>
    </row>
    <row r="5" spans="2:11" x14ac:dyDescent="0.25">
      <c r="B5" s="2">
        <v>1</v>
      </c>
      <c r="C5" s="2">
        <v>2</v>
      </c>
      <c r="D5" s="2">
        <v>3</v>
      </c>
      <c r="E5" s="2">
        <v>4</v>
      </c>
      <c r="G5" s="6" t="str">
        <f>_xlfn.TEXTJOIN(", ",TRUE,B5:E5)</f>
        <v>1, 2, 3, 4</v>
      </c>
    </row>
    <row r="6" spans="2:11" x14ac:dyDescent="0.25">
      <c r="B6" s="2" t="s">
        <v>7</v>
      </c>
      <c r="C6" s="2" t="s">
        <v>8</v>
      </c>
      <c r="D6" s="2" t="s">
        <v>9</v>
      </c>
      <c r="E6" s="2" t="s">
        <v>10</v>
      </c>
      <c r="G6" s="6" t="str">
        <f t="shared" ref="G6:G10" si="0">_xlfn.TEXTJOIN(", ",TRUE,B6:E6)</f>
        <v>One, Two, Three, Four</v>
      </c>
      <c r="K6" s="12" t="s">
        <v>134</v>
      </c>
    </row>
    <row r="7" spans="2:11" x14ac:dyDescent="0.25">
      <c r="B7" s="2" t="s">
        <v>11</v>
      </c>
      <c r="C7" s="2" t="s">
        <v>12</v>
      </c>
      <c r="D7" s="2" t="s">
        <v>13</v>
      </c>
      <c r="E7" s="2" t="s">
        <v>14</v>
      </c>
      <c r="G7" s="6" t="str">
        <f t="shared" si="0"/>
        <v>limes, figs, pears, plums</v>
      </c>
    </row>
    <row r="8" spans="2:11" x14ac:dyDescent="0.25">
      <c r="B8" s="2" t="s">
        <v>11</v>
      </c>
      <c r="C8" s="2"/>
      <c r="D8" s="2" t="s">
        <v>13</v>
      </c>
      <c r="E8" s="2"/>
      <c r="G8" s="6" t="str">
        <f t="shared" si="0"/>
        <v>limes, pears</v>
      </c>
    </row>
    <row r="9" spans="2:11" x14ac:dyDescent="0.25">
      <c r="B9" s="2"/>
      <c r="C9" s="2" t="s">
        <v>15</v>
      </c>
      <c r="D9" s="2"/>
      <c r="E9" s="2"/>
      <c r="G9" s="6" t="str">
        <f t="shared" si="0"/>
        <v>mangos</v>
      </c>
    </row>
    <row r="10" spans="2:11" x14ac:dyDescent="0.25">
      <c r="B10" s="2" t="s">
        <v>16</v>
      </c>
      <c r="C10" s="2"/>
      <c r="D10" s="2"/>
      <c r="E10" s="2" t="s">
        <v>17</v>
      </c>
      <c r="G10" s="6" t="str">
        <f t="shared" si="0"/>
        <v>red, blue</v>
      </c>
      <c r="K10" t="s">
        <v>1</v>
      </c>
    </row>
    <row r="11" spans="2:11" x14ac:dyDescent="0.25">
      <c r="K11" s="12" t="s">
        <v>135</v>
      </c>
    </row>
    <row r="12" spans="2:11" x14ac:dyDescent="0.25">
      <c r="K12" s="12" t="s">
        <v>136</v>
      </c>
    </row>
    <row r="13" spans="2:11" x14ac:dyDescent="0.25">
      <c r="K13" s="12" t="s">
        <v>137</v>
      </c>
    </row>
    <row r="14" spans="2:11" x14ac:dyDescent="0.25">
      <c r="K14" s="12" t="s">
        <v>138</v>
      </c>
    </row>
    <row r="15" spans="2:11" x14ac:dyDescent="0.25">
      <c r="K15" s="12" t="s">
        <v>139</v>
      </c>
    </row>
    <row r="16" spans="2:11" x14ac:dyDescent="0.25">
      <c r="K16" s="12" t="s">
        <v>140</v>
      </c>
    </row>
    <row r="17" spans="11:11" x14ac:dyDescent="0.25">
      <c r="K17" s="12" t="s">
        <v>141</v>
      </c>
    </row>
    <row r="18" spans="11:11" x14ac:dyDescent="0.25">
      <c r="K18" s="12" t="s">
        <v>142</v>
      </c>
    </row>
    <row r="19" spans="11:11" x14ac:dyDescent="0.25">
      <c r="K19" s="12" t="s">
        <v>143</v>
      </c>
    </row>
    <row r="20" spans="11:11" x14ac:dyDescent="0.25">
      <c r="K20" s="12" t="s">
        <v>144</v>
      </c>
    </row>
  </sheetData>
  <hyperlinks>
    <hyperlink ref="K6" r:id="rId1" xr:uid="{8184702C-5A86-4DBF-9269-A3D8E8E7A3DC}"/>
    <hyperlink ref="K11" location="'Sheet2'!$F$5" display="Build a product code" xr:uid="{FC384EEB-CB0F-40B5-B0B6-4297C8E22A1F}"/>
    <hyperlink ref="K12" location="'Sheet3'!$G$5" display="Join names and skip empty parts" xr:uid="{B031A8AE-D42D-4582-BCBF-E0C0B83DEC38}"/>
    <hyperlink ref="K13" location="'Sheet4'!$G$5" display="Join values with line breaks" xr:uid="{3D69AE58-894D-49C1-AF0E-316D84E8BBF9}"/>
    <hyperlink ref="K14" location="'Sheet5'!$E$5" display="Join dates and numbers with formatting" xr:uid="{9C4E06A8-6A31-43C3-BE27-B7C48608A445}"/>
    <hyperlink ref="K15" location="'Sheet6'!$G$5" display="Join values that meet criteria" xr:uid="{5FFB8357-2591-4D23-844F-00520CAF2BEE}"/>
    <hyperlink ref="K16" location="'Sheet7'!$H$5" display="List matching column headers" xr:uid="{6A326753-C719-4612-B731-4F2557D88E39}"/>
    <hyperlink ref="K17" location="'Sheet8'!$E$5" display="Unique values in one cell" xr:uid="{9153CDC9-9E83-4CCB-BC46-B4A91B286656}"/>
    <hyperlink ref="K18" location="'Sheet9'!$F$5" display="Join values by group" xr:uid="{E5F61EFE-5860-43DF-B031-46A028E2B0AD}"/>
    <hyperlink ref="K19" location="'Sheet10'!$D$5" display="Clean up a comma-separated list" xr:uid="{FBEB725C-2E70-418F-98C3-4F6233101D93}"/>
    <hyperlink ref="K20" location="'Sheet11'!$H$5" display="TEXTJOIN vs CONCAT vs the &amp; operator" xr:uid="{34A8D150-01FA-4ED4-B309-ED77A6094626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E8CBB-807D-4B88-82D5-A34926399DE8}">
  <dimension ref="B2:K20"/>
  <sheetViews>
    <sheetView showGridLines="0" workbookViewId="0">
      <selection activeCell="F5" sqref="F5"/>
    </sheetView>
  </sheetViews>
  <sheetFormatPr defaultColWidth="8.85546875" defaultRowHeight="15" x14ac:dyDescent="0.25"/>
  <cols>
    <col min="5" max="5" width="5.7109375" customWidth="1"/>
    <col min="6" max="7" width="14.28515625" customWidth="1"/>
  </cols>
  <sheetData>
    <row r="2" spans="2:11" x14ac:dyDescent="0.25">
      <c r="B2" s="1" t="s">
        <v>18</v>
      </c>
    </row>
    <row r="4" spans="2:11" x14ac:dyDescent="0.25">
      <c r="B4" s="3" t="s">
        <v>19</v>
      </c>
      <c r="C4" s="3" t="s">
        <v>20</v>
      </c>
      <c r="D4" s="3" t="s">
        <v>21</v>
      </c>
      <c r="F4" s="4" t="s">
        <v>0</v>
      </c>
      <c r="G4" s="4" t="s">
        <v>22</v>
      </c>
    </row>
    <row r="5" spans="2:11" x14ac:dyDescent="0.25">
      <c r="B5" s="5" t="s">
        <v>23</v>
      </c>
      <c r="C5" s="5" t="s">
        <v>24</v>
      </c>
      <c r="D5" s="5" t="s">
        <v>25</v>
      </c>
      <c r="F5" s="5" t="str">
        <f>_xlfn.TEXTJOIN("-",FALSE,B5:D5)</f>
        <v>TSH-BLK-M</v>
      </c>
      <c r="G5" s="5" t="str">
        <f>_xlfn.TEXTJOIN("_",FALSE,D5,B5,C5)</f>
        <v>M_TSH_BLK</v>
      </c>
    </row>
    <row r="6" spans="2:11" x14ac:dyDescent="0.25">
      <c r="B6" s="5" t="s">
        <v>23</v>
      </c>
      <c r="C6" s="5" t="s">
        <v>26</v>
      </c>
      <c r="D6" s="5" t="s">
        <v>27</v>
      </c>
      <c r="F6" s="5" t="str">
        <f t="shared" ref="F6:F12" si="0">_xlfn.TEXTJOIN("-",FALSE,B6:D6)</f>
        <v>TSH-WHT-L</v>
      </c>
      <c r="G6" s="5" t="str">
        <f t="shared" ref="G6:G12" si="1">_xlfn.TEXTJOIN("_",FALSE,D6,B6,C6)</f>
        <v>L_TSH_WHT</v>
      </c>
      <c r="K6" s="12" t="s">
        <v>134</v>
      </c>
    </row>
    <row r="7" spans="2:11" x14ac:dyDescent="0.25">
      <c r="B7" s="5" t="s">
        <v>28</v>
      </c>
      <c r="C7" s="5" t="s">
        <v>29</v>
      </c>
      <c r="D7" s="5" t="s">
        <v>30</v>
      </c>
      <c r="F7" s="5" t="str">
        <f t="shared" si="0"/>
        <v>HOD-GRY-XL</v>
      </c>
      <c r="G7" s="5" t="str">
        <f t="shared" si="1"/>
        <v>XL_HOD_GRY</v>
      </c>
    </row>
    <row r="8" spans="2:11" x14ac:dyDescent="0.25">
      <c r="B8" s="5" t="s">
        <v>28</v>
      </c>
      <c r="C8" s="5" t="s">
        <v>24</v>
      </c>
      <c r="D8" s="5" t="s">
        <v>31</v>
      </c>
      <c r="F8" s="5" t="str">
        <f t="shared" si="0"/>
        <v>HOD-BLK-S</v>
      </c>
      <c r="G8" s="5" t="str">
        <f t="shared" si="1"/>
        <v>S_HOD_BLK</v>
      </c>
    </row>
    <row r="9" spans="2:11" x14ac:dyDescent="0.25">
      <c r="B9" s="5" t="s">
        <v>32</v>
      </c>
      <c r="C9" s="5"/>
      <c r="D9" s="5" t="s">
        <v>25</v>
      </c>
      <c r="F9" s="5" t="str">
        <f t="shared" si="0"/>
        <v>SCK--M</v>
      </c>
      <c r="G9" s="5" t="str">
        <f t="shared" si="1"/>
        <v>M_SCK_</v>
      </c>
    </row>
    <row r="10" spans="2:11" x14ac:dyDescent="0.25">
      <c r="B10" s="5" t="s">
        <v>33</v>
      </c>
      <c r="C10" s="5" t="s">
        <v>34</v>
      </c>
      <c r="D10" s="5" t="s">
        <v>27</v>
      </c>
      <c r="F10" s="5" t="str">
        <f t="shared" si="0"/>
        <v>JKT-NVY-L</v>
      </c>
      <c r="G10" s="5" t="str">
        <f t="shared" si="1"/>
        <v>L_JKT_NVY</v>
      </c>
      <c r="K10" s="12" t="s">
        <v>1</v>
      </c>
    </row>
    <row r="11" spans="2:11" x14ac:dyDescent="0.25">
      <c r="B11" s="5" t="s">
        <v>35</v>
      </c>
      <c r="C11" s="5" t="s">
        <v>36</v>
      </c>
      <c r="D11" s="5" t="s">
        <v>37</v>
      </c>
      <c r="F11" s="5" t="str">
        <f t="shared" si="0"/>
        <v>CAP-RED-OS</v>
      </c>
      <c r="G11" s="5" t="str">
        <f t="shared" si="1"/>
        <v>OS_CAP_RED</v>
      </c>
      <c r="K11" t="s">
        <v>135</v>
      </c>
    </row>
    <row r="12" spans="2:11" x14ac:dyDescent="0.25">
      <c r="B12" s="5" t="s">
        <v>35</v>
      </c>
      <c r="C12" s="5" t="s">
        <v>38</v>
      </c>
      <c r="D12" s="5" t="s">
        <v>37</v>
      </c>
      <c r="F12" s="5" t="str">
        <f t="shared" si="0"/>
        <v>CAP-BLU-OS</v>
      </c>
      <c r="G12" s="5" t="str">
        <f t="shared" si="1"/>
        <v>OS_CAP_BLU</v>
      </c>
      <c r="K12" s="12" t="s">
        <v>136</v>
      </c>
    </row>
    <row r="13" spans="2:11" x14ac:dyDescent="0.25">
      <c r="K13" s="12" t="s">
        <v>137</v>
      </c>
    </row>
    <row r="14" spans="2:11" x14ac:dyDescent="0.25">
      <c r="K14" s="12" t="s">
        <v>138</v>
      </c>
    </row>
    <row r="15" spans="2:11" x14ac:dyDescent="0.25">
      <c r="K15" s="12" t="s">
        <v>139</v>
      </c>
    </row>
    <row r="16" spans="2:11" x14ac:dyDescent="0.25">
      <c r="K16" s="12" t="s">
        <v>140</v>
      </c>
    </row>
    <row r="17" spans="11:11" x14ac:dyDescent="0.25">
      <c r="K17" s="12" t="s">
        <v>141</v>
      </c>
    </row>
    <row r="18" spans="11:11" x14ac:dyDescent="0.25">
      <c r="K18" s="12" t="s">
        <v>142</v>
      </c>
    </row>
    <row r="19" spans="11:11" x14ac:dyDescent="0.25">
      <c r="K19" s="12" t="s">
        <v>143</v>
      </c>
    </row>
    <row r="20" spans="11:11" x14ac:dyDescent="0.25">
      <c r="K20" s="12" t="s">
        <v>144</v>
      </c>
    </row>
  </sheetData>
  <hyperlinks>
    <hyperlink ref="K6" r:id="rId1" xr:uid="{1ECC3882-C6D9-4D0D-B4F6-D978900F1FA1}"/>
    <hyperlink ref="K10" location="'Sheet1'!$G$5" display="TEXTJOIN function" xr:uid="{EFE254FE-DDD3-4828-B4F5-D189248B6FA6}"/>
    <hyperlink ref="K12" location="'Sheet3'!$G$5" display="Join names and skip empty parts" xr:uid="{18748301-40AE-41C5-9853-6386485DAA91}"/>
    <hyperlink ref="K13" location="'Sheet4'!$G$5" display="Join values with line breaks" xr:uid="{D38213F6-81D3-4C8C-A9D4-3BD89652B814}"/>
    <hyperlink ref="K14" location="'Sheet5'!$E$5" display="Join dates and numbers with formatting" xr:uid="{E13CB8FC-CB23-4421-9791-DD8355B9DCC9}"/>
    <hyperlink ref="K15" location="'Sheet6'!$G$5" display="Join values that meet criteria" xr:uid="{31F4FA1A-3BA3-48BB-96AF-8FE372111904}"/>
    <hyperlink ref="K16" location="'Sheet7'!$H$5" display="List matching column headers" xr:uid="{09E6EC07-D9F4-4A17-BE68-69099B23CC2F}"/>
    <hyperlink ref="K17" location="'Sheet8'!$E$5" display="Unique values in one cell" xr:uid="{582F1AAC-380D-4825-BEF5-C27C2361F96F}"/>
    <hyperlink ref="K18" location="'Sheet9'!$F$5" display="Join values by group" xr:uid="{2108AAF7-3DE3-4A2C-83E6-19E8547CD2E9}"/>
    <hyperlink ref="K19" location="'Sheet10'!$D$5" display="Clean up a comma-separated list" xr:uid="{3644C6E8-E5EB-49F9-98A2-4D724DE05E15}"/>
    <hyperlink ref="K20" location="'Sheet11'!$H$5" display="TEXTJOIN vs CONCAT vs the &amp; operator" xr:uid="{2D0727F5-008B-47B2-A568-C1B62FD077E8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C8827-A28F-40F0-8D84-98FE66F96D95}">
  <dimension ref="B2:K20"/>
  <sheetViews>
    <sheetView showGridLines="0" workbookViewId="0">
      <selection activeCell="G5" sqref="G5"/>
    </sheetView>
  </sheetViews>
  <sheetFormatPr defaultColWidth="8.85546875" defaultRowHeight="15" x14ac:dyDescent="0.25"/>
  <cols>
    <col min="6" max="6" width="5.7109375" customWidth="1"/>
    <col min="7" max="7" width="21.42578125" customWidth="1"/>
  </cols>
  <sheetData>
    <row r="2" spans="2:11" x14ac:dyDescent="0.25">
      <c r="B2" s="1" t="s">
        <v>39</v>
      </c>
    </row>
    <row r="4" spans="2:11" x14ac:dyDescent="0.25">
      <c r="B4" s="3" t="s">
        <v>40</v>
      </c>
      <c r="C4" s="3" t="s">
        <v>41</v>
      </c>
      <c r="D4" s="3" t="s">
        <v>42</v>
      </c>
      <c r="E4" s="3" t="s">
        <v>43</v>
      </c>
      <c r="G4" s="4" t="s">
        <v>44</v>
      </c>
    </row>
    <row r="5" spans="2:11" x14ac:dyDescent="0.25">
      <c r="B5" s="5" t="s">
        <v>45</v>
      </c>
      <c r="C5" s="5"/>
      <c r="D5" s="5" t="s">
        <v>46</v>
      </c>
      <c r="E5" s="5" t="s">
        <v>47</v>
      </c>
      <c r="G5" s="5" t="str">
        <f>_xlfn.TEXTJOIN(" ",TRUE,E5,B5:D5)</f>
        <v>Dr. Edward Jones</v>
      </c>
    </row>
    <row r="6" spans="2:11" x14ac:dyDescent="0.25">
      <c r="B6" s="5" t="s">
        <v>48</v>
      </c>
      <c r="C6" s="5" t="s">
        <v>49</v>
      </c>
      <c r="D6" s="5" t="s">
        <v>50</v>
      </c>
      <c r="E6" s="5"/>
      <c r="G6" s="5" t="str">
        <f t="shared" ref="G6:G10" si="0">_xlfn.TEXTJOIN(" ",TRUE,E6,B6:D6)</f>
        <v>Hannah Rose Smith</v>
      </c>
      <c r="K6" s="12" t="s">
        <v>134</v>
      </c>
    </row>
    <row r="7" spans="2:11" x14ac:dyDescent="0.25">
      <c r="B7" s="5" t="s">
        <v>51</v>
      </c>
      <c r="C7" s="5"/>
      <c r="D7" s="5" t="s">
        <v>52</v>
      </c>
      <c r="E7" s="5"/>
      <c r="G7" s="5" t="str">
        <f t="shared" si="0"/>
        <v>Priya Patel</v>
      </c>
    </row>
    <row r="8" spans="2:11" x14ac:dyDescent="0.25">
      <c r="B8" s="5" t="s">
        <v>53</v>
      </c>
      <c r="C8" s="5" t="s">
        <v>54</v>
      </c>
      <c r="D8" s="5" t="s">
        <v>55</v>
      </c>
      <c r="E8" s="5" t="s">
        <v>56</v>
      </c>
      <c r="G8" s="5" t="str">
        <f t="shared" si="0"/>
        <v>Mr. Omar J. Haddad</v>
      </c>
    </row>
    <row r="9" spans="2:11" x14ac:dyDescent="0.25">
      <c r="B9" s="5" t="s">
        <v>57</v>
      </c>
      <c r="C9" s="5"/>
      <c r="D9" s="5" t="s">
        <v>58</v>
      </c>
      <c r="E9" s="5" t="s">
        <v>59</v>
      </c>
      <c r="G9" s="5" t="str">
        <f t="shared" si="0"/>
        <v>Prof. Sofia Garcia</v>
      </c>
    </row>
    <row r="10" spans="2:11" x14ac:dyDescent="0.25">
      <c r="B10" s="5" t="s">
        <v>60</v>
      </c>
      <c r="C10" s="5" t="s">
        <v>61</v>
      </c>
      <c r="D10" s="5" t="s">
        <v>62</v>
      </c>
      <c r="E10" s="5"/>
      <c r="G10" s="5" t="str">
        <f t="shared" si="0"/>
        <v>Liam Kai Chen</v>
      </c>
      <c r="K10" s="12" t="s">
        <v>1</v>
      </c>
    </row>
    <row r="11" spans="2:11" x14ac:dyDescent="0.25">
      <c r="K11" s="12" t="s">
        <v>135</v>
      </c>
    </row>
    <row r="12" spans="2:11" x14ac:dyDescent="0.25">
      <c r="K12" t="s">
        <v>136</v>
      </c>
    </row>
    <row r="13" spans="2:11" x14ac:dyDescent="0.25">
      <c r="K13" s="12" t="s">
        <v>137</v>
      </c>
    </row>
    <row r="14" spans="2:11" x14ac:dyDescent="0.25">
      <c r="K14" s="12" t="s">
        <v>138</v>
      </c>
    </row>
    <row r="15" spans="2:11" x14ac:dyDescent="0.25">
      <c r="K15" s="12" t="s">
        <v>139</v>
      </c>
    </row>
    <row r="16" spans="2:11" x14ac:dyDescent="0.25">
      <c r="K16" s="12" t="s">
        <v>140</v>
      </c>
    </row>
    <row r="17" spans="11:11" x14ac:dyDescent="0.25">
      <c r="K17" s="12" t="s">
        <v>141</v>
      </c>
    </row>
    <row r="18" spans="11:11" x14ac:dyDescent="0.25">
      <c r="K18" s="12" t="s">
        <v>142</v>
      </c>
    </row>
    <row r="19" spans="11:11" x14ac:dyDescent="0.25">
      <c r="K19" s="12" t="s">
        <v>143</v>
      </c>
    </row>
    <row r="20" spans="11:11" x14ac:dyDescent="0.25">
      <c r="K20" s="12" t="s">
        <v>144</v>
      </c>
    </row>
  </sheetData>
  <hyperlinks>
    <hyperlink ref="K6" r:id="rId1" xr:uid="{433BD699-BAC0-49FF-A80B-273E4467ABBB}"/>
    <hyperlink ref="K10" location="'Sheet1'!$G$5" display="TEXTJOIN function" xr:uid="{CD28B582-DC82-41BB-B2C6-4636AA981499}"/>
    <hyperlink ref="K11" location="'Sheet2'!$F$5" display="Build a product code" xr:uid="{8E115C24-2ED4-4367-90D2-B384C58EA982}"/>
    <hyperlink ref="K13" location="'Sheet4'!$G$5" display="Join values with line breaks" xr:uid="{9F690E79-BBE2-47DC-B10D-85455218C39F}"/>
    <hyperlink ref="K14" location="'Sheet5'!$E$5" display="Join dates and numbers with formatting" xr:uid="{082E36A2-4AB7-47B1-97BD-0089BF6659D7}"/>
    <hyperlink ref="K15" location="'Sheet6'!$G$5" display="Join values that meet criteria" xr:uid="{CF95C88F-758D-4B2D-8C74-485592C568CC}"/>
    <hyperlink ref="K16" location="'Sheet7'!$H$5" display="List matching column headers" xr:uid="{F03F8E0C-0A01-487E-B5A4-0FFE89B7332C}"/>
    <hyperlink ref="K17" location="'Sheet8'!$E$5" display="Unique values in one cell" xr:uid="{5B2B63CC-B05A-49D0-8AB6-4243BC3FB25F}"/>
    <hyperlink ref="K18" location="'Sheet9'!$F$5" display="Join values by group" xr:uid="{DF59D6B2-397B-408F-9D84-11620C426AA6}"/>
    <hyperlink ref="K19" location="'Sheet10'!$D$5" display="Clean up a comma-separated list" xr:uid="{71925D47-5E99-437C-BDFB-82D87A04C318}"/>
    <hyperlink ref="K20" location="'Sheet11'!$H$5" display="TEXTJOIN vs CONCAT vs the &amp; operator" xr:uid="{723953EE-98CC-4BAD-9271-EFEE851EB3EB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1C1F1-A08C-4903-B0C4-EA6277CFD1F7}">
  <dimension ref="B2:K20"/>
  <sheetViews>
    <sheetView showGridLines="0" workbookViewId="0">
      <selection activeCell="G5" sqref="G5"/>
    </sheetView>
  </sheetViews>
  <sheetFormatPr defaultColWidth="8.85546875" defaultRowHeight="15" x14ac:dyDescent="0.25"/>
  <cols>
    <col min="1" max="1" width="5.7109375" customWidth="1"/>
    <col min="2" max="2" width="14.28515625" customWidth="1"/>
    <col min="3" max="3" width="12.85546875" customWidth="1"/>
    <col min="4" max="4" width="15.7109375" customWidth="1"/>
    <col min="5" max="5" width="18.5703125" customWidth="1"/>
    <col min="6" max="6" width="5.7109375" customWidth="1"/>
    <col min="7" max="7" width="18.5703125" customWidth="1"/>
  </cols>
  <sheetData>
    <row r="2" spans="2:11" x14ac:dyDescent="0.25">
      <c r="B2" s="1" t="s">
        <v>63</v>
      </c>
    </row>
    <row r="4" spans="2:11" x14ac:dyDescent="0.25">
      <c r="B4" s="3" t="s">
        <v>64</v>
      </c>
      <c r="C4" s="3" t="s">
        <v>65</v>
      </c>
      <c r="D4" s="3" t="s">
        <v>66</v>
      </c>
      <c r="E4" s="3" t="s">
        <v>67</v>
      </c>
      <c r="G4" s="4" t="s">
        <v>68</v>
      </c>
    </row>
    <row r="5" spans="2:11" ht="45" x14ac:dyDescent="0.25">
      <c r="B5" s="7" t="s">
        <v>69</v>
      </c>
      <c r="C5" s="7"/>
      <c r="D5" s="7" t="s">
        <v>70</v>
      </c>
      <c r="E5" s="7" t="s">
        <v>76</v>
      </c>
      <c r="G5" s="8" t="str">
        <f>_xlfn.TEXTJOIN(CHAR(10),TRUE,B5:E5)</f>
        <v>Hannah Lee
1301 Elm Street
Austin, TX 78701</v>
      </c>
    </row>
    <row r="6" spans="2:11" ht="60" x14ac:dyDescent="0.25">
      <c r="B6" s="7" t="s">
        <v>71</v>
      </c>
      <c r="C6" s="7" t="s">
        <v>72</v>
      </c>
      <c r="D6" s="7" t="s">
        <v>73</v>
      </c>
      <c r="E6" s="7" t="s">
        <v>77</v>
      </c>
      <c r="G6" s="8" t="str">
        <f t="shared" ref="G6:G7" si="0">_xlfn.TEXTJOIN(CHAR(10),TRUE,B6:E6)</f>
        <v>Edward Jones
Acme Corp
82 Lake Road
Portland, OR 97201</v>
      </c>
      <c r="K6" s="12" t="s">
        <v>134</v>
      </c>
    </row>
    <row r="7" spans="2:11" ht="45" x14ac:dyDescent="0.25">
      <c r="B7" s="7" t="s">
        <v>74</v>
      </c>
      <c r="C7" s="7"/>
      <c r="D7" s="7" t="s">
        <v>75</v>
      </c>
      <c r="E7" s="7" t="s">
        <v>78</v>
      </c>
      <c r="G7" s="8" t="str">
        <f t="shared" si="0"/>
        <v>Priya Patel
455 Pine Avenue
Denver, CO 80202</v>
      </c>
    </row>
    <row r="10" spans="2:11" x14ac:dyDescent="0.25">
      <c r="K10" s="12" t="s">
        <v>1</v>
      </c>
    </row>
    <row r="11" spans="2:11" x14ac:dyDescent="0.25">
      <c r="K11" s="12" t="s">
        <v>135</v>
      </c>
    </row>
    <row r="12" spans="2:11" x14ac:dyDescent="0.25">
      <c r="K12" s="12" t="s">
        <v>136</v>
      </c>
    </row>
    <row r="13" spans="2:11" x14ac:dyDescent="0.25">
      <c r="K13" t="s">
        <v>137</v>
      </c>
    </row>
    <row r="14" spans="2:11" x14ac:dyDescent="0.25">
      <c r="K14" s="12" t="s">
        <v>138</v>
      </c>
    </row>
    <row r="15" spans="2:11" x14ac:dyDescent="0.25">
      <c r="K15" s="12" t="s">
        <v>139</v>
      </c>
    </row>
    <row r="16" spans="2:11" x14ac:dyDescent="0.25">
      <c r="K16" s="12" t="s">
        <v>140</v>
      </c>
    </row>
    <row r="17" spans="11:11" x14ac:dyDescent="0.25">
      <c r="K17" s="12" t="s">
        <v>141</v>
      </c>
    </row>
    <row r="18" spans="11:11" x14ac:dyDescent="0.25">
      <c r="K18" s="12" t="s">
        <v>142</v>
      </c>
    </row>
    <row r="19" spans="11:11" x14ac:dyDescent="0.25">
      <c r="K19" s="12" t="s">
        <v>143</v>
      </c>
    </row>
    <row r="20" spans="11:11" x14ac:dyDescent="0.25">
      <c r="K20" s="12" t="s">
        <v>144</v>
      </c>
    </row>
  </sheetData>
  <hyperlinks>
    <hyperlink ref="K6" r:id="rId1" xr:uid="{2FBAD044-BB30-4E19-BC15-42C4EE187D93}"/>
    <hyperlink ref="K10" location="'Sheet1'!$G$5" display="TEXTJOIN function" xr:uid="{7889A2DC-D5E9-4BD9-BF77-8635B3189279}"/>
    <hyperlink ref="K11" location="'Sheet2'!$F$5" display="Build a product code" xr:uid="{95167B42-77DF-4061-A5C7-819DEA81A438}"/>
    <hyperlink ref="K12" location="'Sheet3'!$G$5" display="Join names and skip empty parts" xr:uid="{C4F56FFF-38A6-4A20-B39E-4264DB30B810}"/>
    <hyperlink ref="K14" location="'Sheet5'!$E$5" display="Join dates and numbers with formatting" xr:uid="{138EFAD0-B9C9-4408-91E3-484DD30A4646}"/>
    <hyperlink ref="K15" location="'Sheet6'!$G$5" display="Join values that meet criteria" xr:uid="{53A6D375-0B67-47B5-8C42-BF9EDCF50983}"/>
    <hyperlink ref="K16" location="'Sheet7'!$H$5" display="List matching column headers" xr:uid="{CFB2DE33-94BC-478E-A2F0-79355E96C37E}"/>
    <hyperlink ref="K17" location="'Sheet8'!$E$5" display="Unique values in one cell" xr:uid="{576AAF87-D759-4073-B5A6-E1DC35CAE06F}"/>
    <hyperlink ref="K18" location="'Sheet9'!$F$5" display="Join values by group" xr:uid="{E62D8F6D-2DC8-4786-8754-CA786969456C}"/>
    <hyperlink ref="K19" location="'Sheet10'!$D$5" display="Clean up a comma-separated list" xr:uid="{F74733EB-62AA-45EB-AFB6-7F9B165E49EA}"/>
    <hyperlink ref="K20" location="'Sheet11'!$H$5" display="TEXTJOIN vs CONCAT vs the &amp; operator" xr:uid="{D4CEF979-66B3-44EB-84F5-DC712AEB358A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F7EBB-882F-4AE6-A625-18DD88C9AAD2}">
  <dimension ref="B2:K20"/>
  <sheetViews>
    <sheetView showGridLines="0" workbookViewId="0">
      <selection activeCell="E5" sqref="E5"/>
    </sheetView>
  </sheetViews>
  <sheetFormatPr defaultColWidth="8.85546875" defaultRowHeight="15" x14ac:dyDescent="0.25"/>
  <cols>
    <col min="2" max="2" width="14.28515625" customWidth="1"/>
    <col min="3" max="3" width="5.7109375" customWidth="1"/>
    <col min="4" max="5" width="27.140625" customWidth="1"/>
  </cols>
  <sheetData>
    <row r="2" spans="2:11" x14ac:dyDescent="0.25">
      <c r="B2" s="1" t="s">
        <v>79</v>
      </c>
    </row>
    <row r="4" spans="2:11" x14ac:dyDescent="0.25">
      <c r="B4" s="3" t="s">
        <v>80</v>
      </c>
      <c r="D4" s="4" t="s">
        <v>81</v>
      </c>
      <c r="E4" s="4" t="s">
        <v>82</v>
      </c>
    </row>
    <row r="5" spans="2:11" x14ac:dyDescent="0.25">
      <c r="B5" s="9">
        <v>46318</v>
      </c>
      <c r="D5" s="5" t="str">
        <f>_xlfn.TEXTJOIN(", ",TRUE,B5:B8)</f>
        <v>46318, 46325, 46332, 46339</v>
      </c>
      <c r="E5" s="5" t="str" cm="1">
        <f t="array" ref="E5">_xlfn.TEXTJOIN(", ",TRUE,TEXT(B5:B8,"mmm d"))</f>
        <v>Oct 23, Oct 30, Nov 6, Nov 13</v>
      </c>
    </row>
    <row r="6" spans="2:11" x14ac:dyDescent="0.25">
      <c r="B6" s="9">
        <v>46325</v>
      </c>
      <c r="K6" s="12" t="s">
        <v>134</v>
      </c>
    </row>
    <row r="7" spans="2:11" x14ac:dyDescent="0.25">
      <c r="B7" s="9">
        <v>46332</v>
      </c>
    </row>
    <row r="8" spans="2:11" x14ac:dyDescent="0.25">
      <c r="B8" s="9">
        <v>46339</v>
      </c>
    </row>
    <row r="10" spans="2:11" x14ac:dyDescent="0.25">
      <c r="K10" s="12" t="s">
        <v>1</v>
      </c>
    </row>
    <row r="11" spans="2:11" x14ac:dyDescent="0.25">
      <c r="K11" s="12" t="s">
        <v>135</v>
      </c>
    </row>
    <row r="12" spans="2:11" x14ac:dyDescent="0.25">
      <c r="K12" s="12" t="s">
        <v>136</v>
      </c>
    </row>
    <row r="13" spans="2:11" x14ac:dyDescent="0.25">
      <c r="K13" s="12" t="s">
        <v>137</v>
      </c>
    </row>
    <row r="14" spans="2:11" x14ac:dyDescent="0.25">
      <c r="K14" t="s">
        <v>138</v>
      </c>
    </row>
    <row r="15" spans="2:11" x14ac:dyDescent="0.25">
      <c r="K15" s="12" t="s">
        <v>139</v>
      </c>
    </row>
    <row r="16" spans="2:11" x14ac:dyDescent="0.25">
      <c r="K16" s="12" t="s">
        <v>140</v>
      </c>
    </row>
    <row r="17" spans="11:11" x14ac:dyDescent="0.25">
      <c r="K17" s="12" t="s">
        <v>141</v>
      </c>
    </row>
    <row r="18" spans="11:11" x14ac:dyDescent="0.25">
      <c r="K18" s="12" t="s">
        <v>142</v>
      </c>
    </row>
    <row r="19" spans="11:11" x14ac:dyDescent="0.25">
      <c r="K19" s="12" t="s">
        <v>143</v>
      </c>
    </row>
    <row r="20" spans="11:11" x14ac:dyDescent="0.25">
      <c r="K20" s="12" t="s">
        <v>144</v>
      </c>
    </row>
  </sheetData>
  <hyperlinks>
    <hyperlink ref="K6" r:id="rId1" xr:uid="{605ED693-98F8-465A-BA4D-522E2721C845}"/>
    <hyperlink ref="K10" location="'Sheet1'!$G$5" display="TEXTJOIN function" xr:uid="{7F2170CB-8A29-4D55-AB48-282B6C3B63EC}"/>
    <hyperlink ref="K11" location="'Sheet2'!$F$5" display="Build a product code" xr:uid="{28859B5A-64F9-4B7E-8CD7-2A624AD59850}"/>
    <hyperlink ref="K12" location="'Sheet3'!$G$5" display="Join names and skip empty parts" xr:uid="{55903469-CC3A-41FB-BD4E-16CA3B852E2A}"/>
    <hyperlink ref="K13" location="'Sheet4'!$G$5" display="Join values with line breaks" xr:uid="{409FB9BA-F9EE-4877-8CDE-FB43FE677B91}"/>
    <hyperlink ref="K15" location="'Sheet6'!$G$5" display="Join values that meet criteria" xr:uid="{9B0E5FD1-6F32-4A1F-A40B-7FA9B7BB23AA}"/>
    <hyperlink ref="K16" location="'Sheet7'!$H$5" display="List matching column headers" xr:uid="{C342B562-145C-4571-AEA9-9E08589EB758}"/>
    <hyperlink ref="K17" location="'Sheet8'!$E$5" display="Unique values in one cell" xr:uid="{85065517-D169-496F-B77D-B759C9C39749}"/>
    <hyperlink ref="K18" location="'Sheet9'!$F$5" display="Join values by group" xr:uid="{DB5AFED9-5722-4209-BD03-255C09EB83C3}"/>
    <hyperlink ref="K19" location="'Sheet10'!$D$5" display="Clean up a comma-separated list" xr:uid="{F04E7763-B587-4F37-8BB4-8BF59168D7F6}"/>
    <hyperlink ref="K20" location="'Sheet11'!$H$5" display="TEXTJOIN vs CONCAT vs the &amp; operator" xr:uid="{E94657B7-4F23-43E1-AD8C-8FE666A0B217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21AF6-9F24-49A0-BD51-F56BAD27A310}">
  <dimension ref="B2:K20"/>
  <sheetViews>
    <sheetView showGridLines="0" workbookViewId="0">
      <selection activeCell="G5" sqref="G5"/>
    </sheetView>
  </sheetViews>
  <sheetFormatPr defaultColWidth="8.85546875" defaultRowHeight="15" x14ac:dyDescent="0.25"/>
  <cols>
    <col min="5" max="5" width="5.7109375" customWidth="1"/>
    <col min="7" max="7" width="28.5703125" customWidth="1"/>
  </cols>
  <sheetData>
    <row r="2" spans="2:11" x14ac:dyDescent="0.25">
      <c r="B2" s="1" t="s">
        <v>83</v>
      </c>
    </row>
    <row r="4" spans="2:11" x14ac:dyDescent="0.25">
      <c r="B4" s="3" t="s">
        <v>64</v>
      </c>
      <c r="C4" s="3" t="s">
        <v>84</v>
      </c>
      <c r="D4" s="3" t="s">
        <v>85</v>
      </c>
      <c r="F4" s="3" t="s">
        <v>84</v>
      </c>
      <c r="G4" s="4" t="s">
        <v>86</v>
      </c>
    </row>
    <row r="5" spans="2:11" x14ac:dyDescent="0.25">
      <c r="B5" s="5" t="s">
        <v>48</v>
      </c>
      <c r="C5" s="2" t="s">
        <v>87</v>
      </c>
      <c r="D5" s="2">
        <v>91</v>
      </c>
      <c r="F5" s="5" t="s">
        <v>87</v>
      </c>
      <c r="G5" s="5" t="str" cm="1">
        <f t="array" ref="G5">_xlfn.TEXTJOIN(", ",TRUE,_xlfn._xlws.FILTER($B$5:$B$16,$C$5:$C$16=F5))</f>
        <v>Hannah, Priya, Marco, Grace</v>
      </c>
    </row>
    <row r="6" spans="2:11" x14ac:dyDescent="0.25">
      <c r="B6" s="5" t="s">
        <v>45</v>
      </c>
      <c r="C6" s="2" t="s">
        <v>88</v>
      </c>
      <c r="D6" s="2">
        <v>82</v>
      </c>
      <c r="F6" s="5" t="s">
        <v>88</v>
      </c>
      <c r="G6" s="5" t="str" cm="1">
        <f t="array" ref="G6">_xlfn.TEXTJOIN(", ",TRUE,_xlfn._xlws.FILTER($B$5:$B$16,$C$5:$C$16=F6))</f>
        <v>Edward, Omar, Liam, Mateo</v>
      </c>
      <c r="K6" s="12" t="s">
        <v>134</v>
      </c>
    </row>
    <row r="7" spans="2:11" x14ac:dyDescent="0.25">
      <c r="B7" s="5" t="s">
        <v>51</v>
      </c>
      <c r="C7" s="2" t="s">
        <v>87</v>
      </c>
      <c r="D7" s="2">
        <v>77</v>
      </c>
      <c r="F7" s="5" t="s">
        <v>89</v>
      </c>
      <c r="G7" s="5" t="str" cm="1">
        <f t="array" ref="G7">_xlfn.TEXTJOIN(", ",TRUE,_xlfn._xlws.FILTER($B$5:$B$16,$C$5:$C$16=F7))</f>
        <v>Sofia, Aisha, Chen, Nina</v>
      </c>
    </row>
    <row r="8" spans="2:11" x14ac:dyDescent="0.25">
      <c r="B8" s="5" t="s">
        <v>57</v>
      </c>
      <c r="C8" s="2" t="s">
        <v>89</v>
      </c>
      <c r="D8" s="2">
        <v>88</v>
      </c>
      <c r="F8" s="10"/>
    </row>
    <row r="9" spans="2:11" x14ac:dyDescent="0.25">
      <c r="B9" s="5" t="s">
        <v>53</v>
      </c>
      <c r="C9" s="2" t="s">
        <v>88</v>
      </c>
      <c r="D9" s="2">
        <v>95</v>
      </c>
      <c r="F9" s="10"/>
    </row>
    <row r="10" spans="2:11" x14ac:dyDescent="0.25">
      <c r="B10" s="5" t="s">
        <v>90</v>
      </c>
      <c r="C10" s="2" t="s">
        <v>89</v>
      </c>
      <c r="D10" s="2">
        <v>79</v>
      </c>
      <c r="F10" s="10"/>
      <c r="K10" s="12" t="s">
        <v>1</v>
      </c>
    </row>
    <row r="11" spans="2:11" x14ac:dyDescent="0.25">
      <c r="B11" s="5" t="s">
        <v>91</v>
      </c>
      <c r="C11" s="2" t="s">
        <v>87</v>
      </c>
      <c r="D11" s="2">
        <v>84</v>
      </c>
      <c r="F11" s="10"/>
      <c r="K11" s="12" t="s">
        <v>135</v>
      </c>
    </row>
    <row r="12" spans="2:11" x14ac:dyDescent="0.25">
      <c r="B12" s="5" t="s">
        <v>60</v>
      </c>
      <c r="C12" s="2" t="s">
        <v>88</v>
      </c>
      <c r="D12" s="2">
        <v>90</v>
      </c>
      <c r="F12" s="10"/>
      <c r="K12" s="12" t="s">
        <v>136</v>
      </c>
    </row>
    <row r="13" spans="2:11" x14ac:dyDescent="0.25">
      <c r="B13" s="5" t="s">
        <v>62</v>
      </c>
      <c r="C13" s="2" t="s">
        <v>89</v>
      </c>
      <c r="D13" s="2">
        <v>73</v>
      </c>
      <c r="F13" s="10"/>
      <c r="K13" s="12" t="s">
        <v>137</v>
      </c>
    </row>
    <row r="14" spans="2:11" x14ac:dyDescent="0.25">
      <c r="B14" s="5" t="s">
        <v>92</v>
      </c>
      <c r="C14" s="2" t="s">
        <v>87</v>
      </c>
      <c r="D14" s="2">
        <v>86</v>
      </c>
      <c r="F14" s="10"/>
      <c r="K14" s="12" t="s">
        <v>138</v>
      </c>
    </row>
    <row r="15" spans="2:11" x14ac:dyDescent="0.25">
      <c r="B15" s="5" t="s">
        <v>93</v>
      </c>
      <c r="C15" s="2" t="s">
        <v>88</v>
      </c>
      <c r="D15" s="2">
        <v>81</v>
      </c>
      <c r="F15" s="10"/>
      <c r="K15" t="s">
        <v>139</v>
      </c>
    </row>
    <row r="16" spans="2:11" x14ac:dyDescent="0.25">
      <c r="B16" s="5" t="s">
        <v>94</v>
      </c>
      <c r="C16" s="2" t="s">
        <v>89</v>
      </c>
      <c r="D16" s="2">
        <v>92</v>
      </c>
      <c r="F16" s="10"/>
      <c r="K16" s="12" t="s">
        <v>140</v>
      </c>
    </row>
    <row r="17" spans="11:11" x14ac:dyDescent="0.25">
      <c r="K17" s="12" t="s">
        <v>141</v>
      </c>
    </row>
    <row r="18" spans="11:11" x14ac:dyDescent="0.25">
      <c r="K18" s="12" t="s">
        <v>142</v>
      </c>
    </row>
    <row r="19" spans="11:11" x14ac:dyDescent="0.25">
      <c r="K19" s="12" t="s">
        <v>143</v>
      </c>
    </row>
    <row r="20" spans="11:11" x14ac:dyDescent="0.25">
      <c r="K20" s="12" t="s">
        <v>144</v>
      </c>
    </row>
  </sheetData>
  <hyperlinks>
    <hyperlink ref="K6" r:id="rId1" xr:uid="{9C0E686E-3D1B-4B46-AAB1-F3C441D87C33}"/>
    <hyperlink ref="K10" location="'Sheet1'!$G$5" display="TEXTJOIN function" xr:uid="{3154DFB8-6A75-4BA8-BE5B-0C3E636D9BCA}"/>
    <hyperlink ref="K11" location="'Sheet2'!$F$5" display="Build a product code" xr:uid="{3DF2042F-8C9C-45F3-9CDA-9157C93CFF26}"/>
    <hyperlink ref="K12" location="'Sheet3'!$G$5" display="Join names and skip empty parts" xr:uid="{906AC902-C1E8-4B09-A424-5A4C617271B6}"/>
    <hyperlink ref="K13" location="'Sheet4'!$G$5" display="Join values with line breaks" xr:uid="{9BC453B9-4724-47C4-9756-68C530ED7289}"/>
    <hyperlink ref="K14" location="'Sheet5'!$E$5" display="Join dates and numbers with formatting" xr:uid="{A31ED8F8-26BA-4E4F-AF65-A38DA6E42E14}"/>
    <hyperlink ref="K16" location="'Sheet7'!$H$5" display="List matching column headers" xr:uid="{B452390F-1B74-4D29-BB16-4AB2546D8BD3}"/>
    <hyperlink ref="K17" location="'Sheet8'!$E$5" display="Unique values in one cell" xr:uid="{4D3CB3AF-A888-4C22-A9A2-0726D861042B}"/>
    <hyperlink ref="K18" location="'Sheet9'!$F$5" display="Join values by group" xr:uid="{868420BC-F77E-465E-B007-F1695E40904A}"/>
    <hyperlink ref="K19" location="'Sheet10'!$D$5" display="Clean up a comma-separated list" xr:uid="{BD90CC86-0544-44AC-8EF2-BBD558E664BC}"/>
    <hyperlink ref="K20" location="'Sheet11'!$H$5" display="TEXTJOIN vs CONCAT vs the &amp; operator" xr:uid="{61A32E18-0FCA-47E0-BE7C-6CD350DAB281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F0BC6-3824-434B-9B5C-E9AA1ED8E249}">
  <dimension ref="B2:K20"/>
  <sheetViews>
    <sheetView showGridLines="0" workbookViewId="0">
      <selection activeCell="H5" sqref="H5"/>
    </sheetView>
  </sheetViews>
  <sheetFormatPr defaultColWidth="8.85546875" defaultRowHeight="15" x14ac:dyDescent="0.25"/>
  <cols>
    <col min="2" max="2" width="10" customWidth="1"/>
    <col min="7" max="7" width="5.7109375" customWidth="1"/>
    <col min="8" max="8" width="24.28515625" customWidth="1"/>
  </cols>
  <sheetData>
    <row r="2" spans="2:11" x14ac:dyDescent="0.25">
      <c r="B2" s="1" t="s">
        <v>95</v>
      </c>
    </row>
    <row r="4" spans="2:11" x14ac:dyDescent="0.25">
      <c r="B4" s="3" t="s">
        <v>96</v>
      </c>
      <c r="C4" s="3" t="s">
        <v>97</v>
      </c>
      <c r="D4" s="3" t="s">
        <v>98</v>
      </c>
      <c r="E4" s="3" t="s">
        <v>99</v>
      </c>
      <c r="F4" s="3" t="s">
        <v>100</v>
      </c>
      <c r="H4" s="4" t="s">
        <v>101</v>
      </c>
    </row>
    <row r="5" spans="2:11" x14ac:dyDescent="0.25">
      <c r="B5" s="5" t="s">
        <v>102</v>
      </c>
      <c r="C5" s="11">
        <v>3.49</v>
      </c>
      <c r="D5" s="11">
        <v>3.29</v>
      </c>
      <c r="E5" s="11">
        <v>3.59</v>
      </c>
      <c r="F5" s="11">
        <v>3.29</v>
      </c>
      <c r="H5" s="5" t="str" cm="1">
        <f t="array" ref="H5">_xlfn.TEXTJOIN(", ",TRUE,_xlfn._xlws.FILTER($C$4:$F$4,C5:F5=MIN(C5:F5)))</f>
        <v>Store B, Store D</v>
      </c>
    </row>
    <row r="6" spans="2:11" x14ac:dyDescent="0.25">
      <c r="B6" s="5" t="s">
        <v>103</v>
      </c>
      <c r="C6" s="11">
        <v>4.99</v>
      </c>
      <c r="D6" s="11">
        <v>4.79</v>
      </c>
      <c r="E6" s="11">
        <v>4.79</v>
      </c>
      <c r="F6" s="11">
        <v>4.8899999999999997</v>
      </c>
      <c r="H6" s="5" t="str" cm="1">
        <f t="array" ref="H6">_xlfn.TEXTJOIN(", ",TRUE,_xlfn._xlws.FILTER($C$4:$F$4,C6:F6=MIN(C6:F6)))</f>
        <v>Store B, Store C</v>
      </c>
      <c r="K6" s="12" t="s">
        <v>134</v>
      </c>
    </row>
    <row r="7" spans="2:11" x14ac:dyDescent="0.25">
      <c r="B7" s="5" t="s">
        <v>104</v>
      </c>
      <c r="C7" s="11">
        <v>2.99</v>
      </c>
      <c r="D7" s="11">
        <v>3.19</v>
      </c>
      <c r="E7" s="11">
        <v>2.89</v>
      </c>
      <c r="F7" s="11">
        <v>3.09</v>
      </c>
      <c r="H7" s="5" t="str" cm="1">
        <f t="array" ref="H7">_xlfn.TEXTJOIN(", ",TRUE,_xlfn._xlws.FILTER($C$4:$F$4,C7:F7=MIN(C7:F7)))</f>
        <v>Store C</v>
      </c>
    </row>
    <row r="8" spans="2:11" x14ac:dyDescent="0.25">
      <c r="B8" s="5" t="s">
        <v>105</v>
      </c>
      <c r="C8" s="11">
        <v>8.99</v>
      </c>
      <c r="D8" s="11">
        <v>8.49</v>
      </c>
      <c r="E8" s="11">
        <v>8.7899999999999991</v>
      </c>
      <c r="F8" s="11">
        <v>8.99</v>
      </c>
      <c r="H8" s="5" t="str" cm="1">
        <f t="array" ref="H8">_xlfn.TEXTJOIN(", ",TRUE,_xlfn._xlws.FILTER($C$4:$F$4,C8:F8=MIN(C8:F8)))</f>
        <v>Store B</v>
      </c>
    </row>
    <row r="9" spans="2:11" x14ac:dyDescent="0.25">
      <c r="B9" s="5" t="s">
        <v>106</v>
      </c>
      <c r="C9" s="11">
        <v>4.29</v>
      </c>
      <c r="D9" s="11">
        <v>4.49</v>
      </c>
      <c r="E9" s="11">
        <v>4.29</v>
      </c>
      <c r="F9" s="11">
        <v>4.29</v>
      </c>
      <c r="H9" s="5" t="str" cm="1">
        <f t="array" ref="H9">_xlfn.TEXTJOIN(", ",TRUE,_xlfn._xlws.FILTER($C$4:$F$4,C9:F9=MIN(C9:F9)))</f>
        <v>Store A, Store C, Store D</v>
      </c>
    </row>
    <row r="10" spans="2:11" x14ac:dyDescent="0.25">
      <c r="B10" s="5" t="s">
        <v>107</v>
      </c>
      <c r="C10" s="11">
        <v>1.99</v>
      </c>
      <c r="D10" s="11">
        <v>1.89</v>
      </c>
      <c r="E10" s="11">
        <v>1.99</v>
      </c>
      <c r="F10" s="11">
        <v>2.09</v>
      </c>
      <c r="H10" s="5" t="str" cm="1">
        <f t="array" ref="H10">_xlfn.TEXTJOIN(", ",TRUE,_xlfn._xlws.FILTER($C$4:$F$4,C10:F10=MIN(C10:F10)))</f>
        <v>Store B</v>
      </c>
      <c r="K10" s="12" t="s">
        <v>1</v>
      </c>
    </row>
    <row r="11" spans="2:11" x14ac:dyDescent="0.25">
      <c r="B11" s="5" t="s">
        <v>108</v>
      </c>
      <c r="C11" s="11">
        <v>3.79</v>
      </c>
      <c r="D11" s="11">
        <v>3.99</v>
      </c>
      <c r="E11" s="11">
        <v>3.69</v>
      </c>
      <c r="F11" s="11">
        <v>3.69</v>
      </c>
      <c r="H11" s="5" t="str" cm="1">
        <f t="array" ref="H11">_xlfn.TEXTJOIN(", ",TRUE,_xlfn._xlws.FILTER($C$4:$F$4,C11:F11=MIN(C11:F11)))</f>
        <v>Store C, Store D</v>
      </c>
      <c r="K11" s="12" t="s">
        <v>135</v>
      </c>
    </row>
    <row r="12" spans="2:11" x14ac:dyDescent="0.25">
      <c r="B12" s="5" t="s">
        <v>109</v>
      </c>
      <c r="C12" s="11">
        <v>5.49</v>
      </c>
      <c r="D12" s="11">
        <v>5.29</v>
      </c>
      <c r="E12" s="11">
        <v>5.59</v>
      </c>
      <c r="F12" s="11">
        <v>5.49</v>
      </c>
      <c r="H12" s="5" t="str" cm="1">
        <f t="array" ref="H12">_xlfn.TEXTJOIN(", ",TRUE,_xlfn._xlws.FILTER($C$4:$F$4,C12:F12=MIN(C12:F12)))</f>
        <v>Store B</v>
      </c>
      <c r="K12" s="12" t="s">
        <v>136</v>
      </c>
    </row>
    <row r="13" spans="2:11" x14ac:dyDescent="0.25">
      <c r="K13" s="12" t="s">
        <v>137</v>
      </c>
    </row>
    <row r="14" spans="2:11" x14ac:dyDescent="0.25">
      <c r="K14" s="12" t="s">
        <v>138</v>
      </c>
    </row>
    <row r="15" spans="2:11" x14ac:dyDescent="0.25">
      <c r="K15" s="12" t="s">
        <v>139</v>
      </c>
    </row>
    <row r="16" spans="2:11" x14ac:dyDescent="0.25">
      <c r="K16" t="s">
        <v>140</v>
      </c>
    </row>
    <row r="17" spans="11:11" x14ac:dyDescent="0.25">
      <c r="K17" s="12" t="s">
        <v>141</v>
      </c>
    </row>
    <row r="18" spans="11:11" x14ac:dyDescent="0.25">
      <c r="K18" s="12" t="s">
        <v>142</v>
      </c>
    </row>
    <row r="19" spans="11:11" x14ac:dyDescent="0.25">
      <c r="K19" s="12" t="s">
        <v>143</v>
      </c>
    </row>
    <row r="20" spans="11:11" x14ac:dyDescent="0.25">
      <c r="K20" s="12" t="s">
        <v>144</v>
      </c>
    </row>
  </sheetData>
  <hyperlinks>
    <hyperlink ref="K6" r:id="rId1" xr:uid="{821F0A31-3ECC-41C9-90CB-D00EF9501219}"/>
    <hyperlink ref="K10" location="'Sheet1'!$G$5" display="TEXTJOIN function" xr:uid="{8AB5697B-B9F8-435A-9847-5829596FCD78}"/>
    <hyperlink ref="K11" location="'Sheet2'!$F$5" display="Build a product code" xr:uid="{6910595F-F29E-4045-97B9-429453277C0E}"/>
    <hyperlink ref="K12" location="'Sheet3'!$G$5" display="Join names and skip empty parts" xr:uid="{E8D6CEE3-1FB4-4213-965E-48E4C2B31D23}"/>
    <hyperlink ref="K13" location="'Sheet4'!$G$5" display="Join values with line breaks" xr:uid="{A8D5D315-6A26-4A7F-BC90-956F10780DA4}"/>
    <hyperlink ref="K14" location="'Sheet5'!$E$5" display="Join dates and numbers with formatting" xr:uid="{CAEA6979-82AD-46ED-B278-CFF73A9C0DEE}"/>
    <hyperlink ref="K15" location="'Sheet6'!$G$5" display="Join values that meet criteria" xr:uid="{F7E9F9AF-E5B2-4B5C-92C5-8CA12A3B593F}"/>
    <hyperlink ref="K17" location="'Sheet8'!$E$5" display="Unique values in one cell" xr:uid="{C05F64F2-D54A-4360-AA86-173530738C88}"/>
    <hyperlink ref="K18" location="'Sheet9'!$F$5" display="Join values by group" xr:uid="{119B8C80-24C8-4124-B338-2BA2298D4DBC}"/>
    <hyperlink ref="K19" location="'Sheet10'!$D$5" display="Clean up a comma-separated list" xr:uid="{E103E3B0-7CF4-42F0-A675-AE7E4BDC251B}"/>
    <hyperlink ref="K20" location="'Sheet11'!$H$5" display="TEXTJOIN vs CONCAT vs the &amp; operator" xr:uid="{57678181-2669-45B0-872A-6020A3AC790F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6603E-3ABA-4A64-BA7C-2D5E3EC96935}">
  <dimension ref="B2:K20"/>
  <sheetViews>
    <sheetView showGridLines="0" workbookViewId="0">
      <selection activeCell="E5" sqref="E5"/>
    </sheetView>
  </sheetViews>
  <sheetFormatPr defaultColWidth="8.85546875" defaultRowHeight="15" x14ac:dyDescent="0.25"/>
  <cols>
    <col min="4" max="4" width="5.7109375" customWidth="1"/>
    <col min="5" max="5" width="34.28515625" customWidth="1"/>
  </cols>
  <sheetData>
    <row r="2" spans="2:11" x14ac:dyDescent="0.25">
      <c r="B2" s="1" t="s">
        <v>110</v>
      </c>
    </row>
    <row r="4" spans="2:11" x14ac:dyDescent="0.25">
      <c r="B4" s="3" t="s">
        <v>111</v>
      </c>
      <c r="C4" s="3" t="s">
        <v>112</v>
      </c>
      <c r="E4" s="4" t="s">
        <v>113</v>
      </c>
    </row>
    <row r="5" spans="2:11" x14ac:dyDescent="0.25">
      <c r="B5" s="5" t="s">
        <v>114</v>
      </c>
      <c r="C5" s="5" t="s">
        <v>107</v>
      </c>
      <c r="E5" s="5" t="str">
        <f>_xlfn.TEXTJOIN(", ",TRUE,_xlfn._xlws.SORT(_xlfn.UNIQUE(C5:C16)))</f>
        <v>Apples, Figs, Kiwis, Pears, Plums</v>
      </c>
    </row>
    <row r="6" spans="2:11" x14ac:dyDescent="0.25">
      <c r="B6" s="5" t="s">
        <v>115</v>
      </c>
      <c r="C6" s="5" t="s">
        <v>116</v>
      </c>
      <c r="K6" s="12" t="s">
        <v>134</v>
      </c>
    </row>
    <row r="7" spans="2:11" x14ac:dyDescent="0.25">
      <c r="B7" s="5" t="s">
        <v>114</v>
      </c>
      <c r="C7" s="5" t="s">
        <v>117</v>
      </c>
    </row>
    <row r="8" spans="2:11" x14ac:dyDescent="0.25">
      <c r="B8" s="5" t="s">
        <v>118</v>
      </c>
      <c r="C8" s="5" t="s">
        <v>107</v>
      </c>
    </row>
    <row r="9" spans="2:11" x14ac:dyDescent="0.25">
      <c r="B9" s="5" t="s">
        <v>115</v>
      </c>
      <c r="C9" s="5"/>
    </row>
    <row r="10" spans="2:11" x14ac:dyDescent="0.25">
      <c r="B10" s="5" t="s">
        <v>114</v>
      </c>
      <c r="C10" s="5" t="s">
        <v>116</v>
      </c>
      <c r="K10" s="12" t="s">
        <v>1</v>
      </c>
    </row>
    <row r="11" spans="2:11" x14ac:dyDescent="0.25">
      <c r="B11" s="5" t="s">
        <v>118</v>
      </c>
      <c r="C11" s="5" t="s">
        <v>119</v>
      </c>
      <c r="K11" s="12" t="s">
        <v>135</v>
      </c>
    </row>
    <row r="12" spans="2:11" x14ac:dyDescent="0.25">
      <c r="B12" s="5" t="s">
        <v>115</v>
      </c>
      <c r="C12" s="5" t="s">
        <v>107</v>
      </c>
      <c r="K12" s="12" t="s">
        <v>136</v>
      </c>
    </row>
    <row r="13" spans="2:11" x14ac:dyDescent="0.25">
      <c r="B13" s="5" t="s">
        <v>114</v>
      </c>
      <c r="C13" s="5" t="s">
        <v>120</v>
      </c>
      <c r="K13" s="12" t="s">
        <v>137</v>
      </c>
    </row>
    <row r="14" spans="2:11" x14ac:dyDescent="0.25">
      <c r="B14" s="5" t="s">
        <v>118</v>
      </c>
      <c r="C14" s="5" t="s">
        <v>117</v>
      </c>
      <c r="K14" s="12" t="s">
        <v>138</v>
      </c>
    </row>
    <row r="15" spans="2:11" x14ac:dyDescent="0.25">
      <c r="B15" s="5" t="s">
        <v>115</v>
      </c>
      <c r="C15" s="5" t="s">
        <v>119</v>
      </c>
      <c r="K15" s="12" t="s">
        <v>139</v>
      </c>
    </row>
    <row r="16" spans="2:11" x14ac:dyDescent="0.25">
      <c r="B16" s="5" t="s">
        <v>114</v>
      </c>
      <c r="C16" s="5" t="s">
        <v>107</v>
      </c>
      <c r="K16" s="12" t="s">
        <v>140</v>
      </c>
    </row>
    <row r="17" spans="11:11" x14ac:dyDescent="0.25">
      <c r="K17" t="s">
        <v>141</v>
      </c>
    </row>
    <row r="18" spans="11:11" x14ac:dyDescent="0.25">
      <c r="K18" s="12" t="s">
        <v>142</v>
      </c>
    </row>
    <row r="19" spans="11:11" x14ac:dyDescent="0.25">
      <c r="K19" s="12" t="s">
        <v>143</v>
      </c>
    </row>
    <row r="20" spans="11:11" x14ac:dyDescent="0.25">
      <c r="K20" s="12" t="s">
        <v>144</v>
      </c>
    </row>
  </sheetData>
  <hyperlinks>
    <hyperlink ref="K6" r:id="rId1" xr:uid="{1A87081A-A0EA-472A-95D8-0D06352EBAF0}"/>
    <hyperlink ref="K10" location="'Sheet1'!$G$5" display="TEXTJOIN function" xr:uid="{72000E46-9BC1-4245-84DA-FBA03525B60D}"/>
    <hyperlink ref="K11" location="'Sheet2'!$F$5" display="Build a product code" xr:uid="{80E6B4D1-C7CC-4F13-9EB3-15CB491C1951}"/>
    <hyperlink ref="K12" location="'Sheet3'!$G$5" display="Join names and skip empty parts" xr:uid="{93C98DD1-C2AA-431D-ADFA-CB6FC91C4D3F}"/>
    <hyperlink ref="K13" location="'Sheet4'!$G$5" display="Join values with line breaks" xr:uid="{CC08A0A8-F9E0-4ECA-827C-3E00B16ECC68}"/>
    <hyperlink ref="K14" location="'Sheet5'!$E$5" display="Join dates and numbers with formatting" xr:uid="{D4C1C0CE-1939-482E-A2B4-21CDC84948AE}"/>
    <hyperlink ref="K15" location="'Sheet6'!$G$5" display="Join values that meet criteria" xr:uid="{8FF6EA0C-50BB-48B2-9D22-6BF5174C1088}"/>
    <hyperlink ref="K16" location="'Sheet7'!$H$5" display="List matching column headers" xr:uid="{5306C5C7-ADBB-4038-B2DE-5A288EEB56A3}"/>
    <hyperlink ref="K18" location="'Sheet9'!$F$5" display="Join values by group" xr:uid="{CE69F3F2-98C0-4E16-936A-1EA26A5C0804}"/>
    <hyperlink ref="K19" location="'Sheet10'!$D$5" display="Clean up a comma-separated list" xr:uid="{353FEEF1-FF46-45B4-9859-4D0ED711FF0B}"/>
    <hyperlink ref="K20" location="'Sheet11'!$H$5" display="TEXTJOIN vs CONCAT vs the &amp; operator" xr:uid="{90D5F5A2-78AB-46E9-8B30-D2B4DCEDA10F}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CBF00-3F72-4F80-8982-644A7EE60110}">
  <dimension ref="B2:K20"/>
  <sheetViews>
    <sheetView showGridLines="0" workbookViewId="0">
      <selection activeCell="F5" sqref="F5"/>
    </sheetView>
  </sheetViews>
  <sheetFormatPr defaultColWidth="8.85546875" defaultRowHeight="15" x14ac:dyDescent="0.25"/>
  <cols>
    <col min="5" max="5" width="5.7109375" customWidth="1"/>
    <col min="6" max="6" width="10" customWidth="1"/>
    <col min="7" max="7" width="28.5703125" customWidth="1"/>
  </cols>
  <sheetData>
    <row r="2" spans="2:11" x14ac:dyDescent="0.25">
      <c r="B2" s="1" t="s">
        <v>121</v>
      </c>
    </row>
    <row r="4" spans="2:11" x14ac:dyDescent="0.25">
      <c r="B4" s="3" t="s">
        <v>64</v>
      </c>
      <c r="C4" s="3" t="s">
        <v>84</v>
      </c>
      <c r="D4" s="3" t="s">
        <v>85</v>
      </c>
      <c r="F4" s="4" t="s">
        <v>84</v>
      </c>
      <c r="G4" s="4" t="s">
        <v>86</v>
      </c>
    </row>
    <row r="5" spans="2:11" x14ac:dyDescent="0.25">
      <c r="B5" s="5" t="s">
        <v>48</v>
      </c>
      <c r="C5" s="2" t="s">
        <v>87</v>
      </c>
      <c r="D5" s="2">
        <v>91</v>
      </c>
      <c r="F5" s="5" t="str" cm="1">
        <f t="array" ref="F5:G7">_xlfn.GROUPBY(C5:C16,B5:B16,_xlfn.LAMBDA(_xlpm.x,_xlfn.TEXTJOIN(", ",TRUE,_xlpm.x)),0,0)</f>
        <v>Blue</v>
      </c>
      <c r="G5" s="5" t="str">
        <v>Edward, Omar, Liam, Mateo</v>
      </c>
    </row>
    <row r="6" spans="2:11" x14ac:dyDescent="0.25">
      <c r="B6" s="5" t="s">
        <v>45</v>
      </c>
      <c r="C6" s="2" t="s">
        <v>88</v>
      </c>
      <c r="D6" s="2">
        <v>82</v>
      </c>
      <c r="F6" s="5" t="str">
        <v>Green</v>
      </c>
      <c r="G6" s="5" t="str">
        <v>Sofia, Aisha, Chen, Nina</v>
      </c>
      <c r="K6" s="12" t="s">
        <v>134</v>
      </c>
    </row>
    <row r="7" spans="2:11" x14ac:dyDescent="0.25">
      <c r="B7" s="5" t="s">
        <v>51</v>
      </c>
      <c r="C7" s="2" t="s">
        <v>87</v>
      </c>
      <c r="D7" s="2">
        <v>77</v>
      </c>
      <c r="F7" s="5" t="str">
        <v>Red</v>
      </c>
      <c r="G7" s="5" t="str">
        <v>Hannah, Priya, Marco, Grace</v>
      </c>
    </row>
    <row r="8" spans="2:11" x14ac:dyDescent="0.25">
      <c r="B8" s="5" t="s">
        <v>57</v>
      </c>
      <c r="C8" s="2" t="s">
        <v>89</v>
      </c>
      <c r="D8" s="2">
        <v>88</v>
      </c>
    </row>
    <row r="9" spans="2:11" x14ac:dyDescent="0.25">
      <c r="B9" s="5" t="s">
        <v>53</v>
      </c>
      <c r="C9" s="2" t="s">
        <v>88</v>
      </c>
      <c r="D9" s="2">
        <v>95</v>
      </c>
    </row>
    <row r="10" spans="2:11" x14ac:dyDescent="0.25">
      <c r="B10" s="5" t="s">
        <v>90</v>
      </c>
      <c r="C10" s="2" t="s">
        <v>89</v>
      </c>
      <c r="D10" s="2">
        <v>79</v>
      </c>
      <c r="K10" s="12" t="s">
        <v>1</v>
      </c>
    </row>
    <row r="11" spans="2:11" x14ac:dyDescent="0.25">
      <c r="B11" s="5" t="s">
        <v>91</v>
      </c>
      <c r="C11" s="2" t="s">
        <v>87</v>
      </c>
      <c r="D11" s="2">
        <v>84</v>
      </c>
      <c r="K11" s="12" t="s">
        <v>135</v>
      </c>
    </row>
    <row r="12" spans="2:11" x14ac:dyDescent="0.25">
      <c r="B12" s="5" t="s">
        <v>60</v>
      </c>
      <c r="C12" s="2" t="s">
        <v>88</v>
      </c>
      <c r="D12" s="2">
        <v>90</v>
      </c>
      <c r="K12" s="12" t="s">
        <v>136</v>
      </c>
    </row>
    <row r="13" spans="2:11" x14ac:dyDescent="0.25">
      <c r="B13" s="5" t="s">
        <v>62</v>
      </c>
      <c r="C13" s="2" t="s">
        <v>89</v>
      </c>
      <c r="D13" s="2">
        <v>73</v>
      </c>
      <c r="K13" s="12" t="s">
        <v>137</v>
      </c>
    </row>
    <row r="14" spans="2:11" x14ac:dyDescent="0.25">
      <c r="B14" s="5" t="s">
        <v>92</v>
      </c>
      <c r="C14" s="2" t="s">
        <v>87</v>
      </c>
      <c r="D14" s="2">
        <v>86</v>
      </c>
      <c r="K14" s="12" t="s">
        <v>138</v>
      </c>
    </row>
    <row r="15" spans="2:11" x14ac:dyDescent="0.25">
      <c r="B15" s="5" t="s">
        <v>93</v>
      </c>
      <c r="C15" s="2" t="s">
        <v>88</v>
      </c>
      <c r="D15" s="2">
        <v>81</v>
      </c>
      <c r="K15" s="12" t="s">
        <v>139</v>
      </c>
    </row>
    <row r="16" spans="2:11" x14ac:dyDescent="0.25">
      <c r="B16" s="5" t="s">
        <v>94</v>
      </c>
      <c r="C16" s="2" t="s">
        <v>89</v>
      </c>
      <c r="D16" s="2">
        <v>92</v>
      </c>
      <c r="K16" s="12" t="s">
        <v>140</v>
      </c>
    </row>
    <row r="17" spans="11:11" x14ac:dyDescent="0.25">
      <c r="K17" s="12" t="s">
        <v>141</v>
      </c>
    </row>
    <row r="18" spans="11:11" x14ac:dyDescent="0.25">
      <c r="K18" t="s">
        <v>142</v>
      </c>
    </row>
    <row r="19" spans="11:11" x14ac:dyDescent="0.25">
      <c r="K19" s="12" t="s">
        <v>143</v>
      </c>
    </row>
    <row r="20" spans="11:11" x14ac:dyDescent="0.25">
      <c r="K20" s="12" t="s">
        <v>144</v>
      </c>
    </row>
  </sheetData>
  <hyperlinks>
    <hyperlink ref="K6" r:id="rId1" xr:uid="{6260EFCA-E5D7-4B39-AE26-32CDDFB7783C}"/>
    <hyperlink ref="K10" location="'Sheet1'!$G$5" display="TEXTJOIN function" xr:uid="{E2911F33-AC71-4C82-A75C-A5E45854B7D3}"/>
    <hyperlink ref="K11" location="'Sheet2'!$F$5" display="Build a product code" xr:uid="{FDFC6D85-7AC5-4C59-9CDD-BB670055050B}"/>
    <hyperlink ref="K12" location="'Sheet3'!$G$5" display="Join names and skip empty parts" xr:uid="{F26E1EFC-9776-42FE-B82E-36F5315BAC79}"/>
    <hyperlink ref="K13" location="'Sheet4'!$G$5" display="Join values with line breaks" xr:uid="{CB9E5032-FB7A-4A1E-B37B-2416985D251E}"/>
    <hyperlink ref="K14" location="'Sheet5'!$E$5" display="Join dates and numbers with formatting" xr:uid="{54C775A3-F060-41D9-9B09-51382B04D6FA}"/>
    <hyperlink ref="K15" location="'Sheet6'!$G$5" display="Join values that meet criteria" xr:uid="{87979B5C-615A-4613-8B1C-1292F50547EB}"/>
    <hyperlink ref="K16" location="'Sheet7'!$H$5" display="List matching column headers" xr:uid="{AFF3FE42-347E-45F8-A916-6A462210F2C3}"/>
    <hyperlink ref="K17" location="'Sheet8'!$E$5" display="Unique values in one cell" xr:uid="{BDCB5279-51D0-44AD-B9DA-D9F4C5C12009}"/>
    <hyperlink ref="K19" location="'Sheet10'!$D$5" display="Clean up a comma-separated list" xr:uid="{AEF75B7A-653C-4B68-B7A9-371FC8D5F91B}"/>
    <hyperlink ref="K20" location="'Sheet11'!$H$5" display="TEXTJOIN vs CONCAT vs the &amp; operator" xr:uid="{FCDC8348-61DC-4FAC-B54E-98B63A9BC92F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5B9F6-DD38-48C0-8AF1-E0E35E284877}">
  <dimension ref="B2:K20"/>
  <sheetViews>
    <sheetView showGridLines="0" workbookViewId="0">
      <selection activeCell="D5" sqref="D5"/>
    </sheetView>
  </sheetViews>
  <sheetFormatPr defaultColWidth="8.85546875" defaultRowHeight="15" x14ac:dyDescent="0.25"/>
  <cols>
    <col min="2" max="2" width="28.5703125" customWidth="1"/>
    <col min="3" max="3" width="5.7109375" customWidth="1"/>
    <col min="4" max="4" width="22.85546875" customWidth="1"/>
  </cols>
  <sheetData>
    <row r="2" spans="2:11" x14ac:dyDescent="0.25">
      <c r="B2" s="1" t="s">
        <v>122</v>
      </c>
    </row>
    <row r="4" spans="2:11" x14ac:dyDescent="0.25">
      <c r="B4" s="3" t="s">
        <v>123</v>
      </c>
      <c r="D4" s="4" t="s">
        <v>124</v>
      </c>
    </row>
    <row r="5" spans="2:11" x14ac:dyDescent="0.25">
      <c r="B5" s="5" t="s">
        <v>125</v>
      </c>
      <c r="D5" s="5" t="str" cm="1">
        <f t="array" ref="D5">_xlfn.TEXTJOIN(", ",TRUE,_xlfn._xlws.SORT(_xlfn.UNIQUE(TRIM(_xlfn.TEXTSPLIT(B5,,",")))))</f>
        <v>blue, green, red</v>
      </c>
    </row>
    <row r="6" spans="2:11" x14ac:dyDescent="0.25">
      <c r="B6" s="5" t="s">
        <v>126</v>
      </c>
      <c r="D6" s="5" t="str" cm="1">
        <f t="array" ref="D6">_xlfn.TEXTJOIN(", ",TRUE,_xlfn._xlws.SORT(_xlfn.UNIQUE(TRIM(_xlfn.TEXTSPLIT(B6,,",")))))</f>
        <v>excel, formulas, tips</v>
      </c>
      <c r="K6" s="12" t="s">
        <v>134</v>
      </c>
    </row>
    <row r="7" spans="2:11" x14ac:dyDescent="0.25">
      <c r="B7" s="5" t="s">
        <v>127</v>
      </c>
      <c r="D7" s="5" t="str" cm="1">
        <f t="array" ref="D7">_xlfn.TEXTJOIN(", ",TRUE,_xlfn._xlws.SORT(_xlfn.UNIQUE(TRIM(_xlfn.TEXTSPLIT(B7,,",")))))</f>
        <v>bird, cat, dog</v>
      </c>
    </row>
    <row r="8" spans="2:11" x14ac:dyDescent="0.25">
      <c r="B8" s="5" t="s">
        <v>128</v>
      </c>
      <c r="D8" s="5" t="str" cm="1">
        <f t="array" ref="D8">_xlfn.TEXTJOIN(", ",TRUE,_xlfn._xlws.SORT(_xlfn.UNIQUE(TRIM(_xlfn.TEXTSPLIT(B8,,",")))))</f>
        <v>a, b, c</v>
      </c>
    </row>
    <row r="9" spans="2:11" x14ac:dyDescent="0.25">
      <c r="B9" s="5" t="s">
        <v>129</v>
      </c>
      <c r="D9" s="5" t="str" cm="1">
        <f t="array" ref="D9">_xlfn.TEXTJOIN(", ",TRUE,_xlfn._xlws.SORT(_xlfn.UNIQUE(TRIM(_xlfn.TEXTSPLIT(B9,,",")))))</f>
        <v>one</v>
      </c>
    </row>
    <row r="10" spans="2:11" x14ac:dyDescent="0.25">
      <c r="K10" s="12" t="s">
        <v>1</v>
      </c>
    </row>
    <row r="11" spans="2:11" x14ac:dyDescent="0.25">
      <c r="K11" s="12" t="s">
        <v>135</v>
      </c>
    </row>
    <row r="12" spans="2:11" x14ac:dyDescent="0.25">
      <c r="K12" s="12" t="s">
        <v>136</v>
      </c>
    </row>
    <row r="13" spans="2:11" x14ac:dyDescent="0.25">
      <c r="K13" s="12" t="s">
        <v>137</v>
      </c>
    </row>
    <row r="14" spans="2:11" x14ac:dyDescent="0.25">
      <c r="K14" s="12" t="s">
        <v>138</v>
      </c>
    </row>
    <row r="15" spans="2:11" x14ac:dyDescent="0.25">
      <c r="K15" s="12" t="s">
        <v>139</v>
      </c>
    </row>
    <row r="16" spans="2:11" x14ac:dyDescent="0.25">
      <c r="K16" s="12" t="s">
        <v>140</v>
      </c>
    </row>
    <row r="17" spans="11:11" x14ac:dyDescent="0.25">
      <c r="K17" s="12" t="s">
        <v>141</v>
      </c>
    </row>
    <row r="18" spans="11:11" x14ac:dyDescent="0.25">
      <c r="K18" s="12" t="s">
        <v>142</v>
      </c>
    </row>
    <row r="19" spans="11:11" x14ac:dyDescent="0.25">
      <c r="K19" t="s">
        <v>143</v>
      </c>
    </row>
    <row r="20" spans="11:11" x14ac:dyDescent="0.25">
      <c r="K20" s="12" t="s">
        <v>144</v>
      </c>
    </row>
  </sheetData>
  <hyperlinks>
    <hyperlink ref="K6" r:id="rId1" xr:uid="{E1ADB0B8-3F4C-4D72-AE7A-CAF2F7089195}"/>
    <hyperlink ref="K10" location="'Sheet1'!$G$5" display="TEXTJOIN function" xr:uid="{7858A29C-E91F-434D-850B-E87A0E0E1100}"/>
    <hyperlink ref="K11" location="'Sheet2'!$F$5" display="Build a product code" xr:uid="{D1621E62-3B05-43F6-8B7C-53DFD50B4EB5}"/>
    <hyperlink ref="K12" location="'Sheet3'!$G$5" display="Join names and skip empty parts" xr:uid="{E0A78081-680D-4B90-9C6D-0D60CD92E06E}"/>
    <hyperlink ref="K13" location="'Sheet4'!$G$5" display="Join values with line breaks" xr:uid="{2A20059F-C703-4975-B611-86A9F56BD77B}"/>
    <hyperlink ref="K14" location="'Sheet5'!$E$5" display="Join dates and numbers with formatting" xr:uid="{425C7D4D-0E73-4E51-8138-2D6CEC86EE76}"/>
    <hyperlink ref="K15" location="'Sheet6'!$G$5" display="Join values that meet criteria" xr:uid="{BCB5E645-75FF-4581-A954-E520A0D8DBB4}"/>
    <hyperlink ref="K16" location="'Sheet7'!$H$5" display="List matching column headers" xr:uid="{01AC8248-6D1F-4AC6-97AD-B4FF11FECBC5}"/>
    <hyperlink ref="K17" location="'Sheet8'!$E$5" display="Unique values in one cell" xr:uid="{A63E27EF-0DC7-4BD7-878E-6FACE0E39B66}"/>
    <hyperlink ref="K18" location="'Sheet9'!$F$5" display="Join values by group" xr:uid="{E803BDC9-6C80-4A44-915B-9DBFF7B3EBCA}"/>
    <hyperlink ref="K20" location="'Sheet11'!$H$5" display="TEXTJOIN vs CONCAT vs the &amp; operator" xr:uid="{DB172D6A-7DC6-4860-BF65-5973E7B6CED3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73B99-1A4B-4C88-8BA5-4C2FD2C23E07}">
  <dimension ref="B2:K20"/>
  <sheetViews>
    <sheetView showGridLines="0" workbookViewId="0">
      <selection activeCell="H5" sqref="H5"/>
    </sheetView>
  </sheetViews>
  <sheetFormatPr defaultColWidth="8.85546875" defaultRowHeight="15" x14ac:dyDescent="0.25"/>
  <cols>
    <col min="1" max="1" width="5.7109375" customWidth="1"/>
    <col min="5" max="5" width="5.7109375" customWidth="1"/>
    <col min="6" max="6" width="18.5703125" customWidth="1"/>
    <col min="7" max="7" width="17.140625" customWidth="1"/>
    <col min="8" max="8" width="18.5703125" customWidth="1"/>
  </cols>
  <sheetData>
    <row r="2" spans="2:11" x14ac:dyDescent="0.25">
      <c r="B2" s="1" t="s">
        <v>130</v>
      </c>
    </row>
    <row r="4" spans="2:11" x14ac:dyDescent="0.25">
      <c r="B4" s="3" t="s">
        <v>40</v>
      </c>
      <c r="C4" s="3" t="s">
        <v>41</v>
      </c>
      <c r="D4" s="3" t="s">
        <v>42</v>
      </c>
      <c r="F4" s="4" t="s">
        <v>131</v>
      </c>
      <c r="G4" s="4" t="s">
        <v>132</v>
      </c>
      <c r="H4" s="4" t="s">
        <v>133</v>
      </c>
    </row>
    <row r="5" spans="2:11" x14ac:dyDescent="0.25">
      <c r="B5" s="5" t="s">
        <v>48</v>
      </c>
      <c r="C5" s="5" t="s">
        <v>49</v>
      </c>
      <c r="D5" s="5" t="s">
        <v>50</v>
      </c>
      <c r="F5" s="5" t="str">
        <f>B5&amp;" "&amp;C5&amp;" "&amp;D5</f>
        <v>Hannah Rose Smith</v>
      </c>
      <c r="G5" s="5" t="str">
        <f>_xlfn.CONCAT(B5:D5)</f>
        <v>HannahRoseSmith</v>
      </c>
      <c r="H5" s="5" t="str">
        <f>_xlfn.TEXTJOIN(" ",TRUE,B5:D5)</f>
        <v>Hannah Rose Smith</v>
      </c>
    </row>
    <row r="6" spans="2:11" x14ac:dyDescent="0.25">
      <c r="B6" s="5" t="s">
        <v>45</v>
      </c>
      <c r="C6" s="5"/>
      <c r="D6" s="5" t="s">
        <v>46</v>
      </c>
      <c r="F6" s="5" t="str">
        <f t="shared" ref="F6:F8" si="0">B6&amp;" "&amp;C6&amp;" "&amp;D6</f>
        <v>Edward  Jones</v>
      </c>
      <c r="G6" s="5" t="str">
        <f t="shared" ref="G6:G8" si="1">_xlfn.CONCAT(B6:D6)</f>
        <v>EdwardJones</v>
      </c>
      <c r="H6" s="5" t="str">
        <f t="shared" ref="H6:H8" si="2">_xlfn.TEXTJOIN(" ",TRUE,B6:D6)</f>
        <v>Edward Jones</v>
      </c>
      <c r="K6" s="12" t="s">
        <v>134</v>
      </c>
    </row>
    <row r="7" spans="2:11" x14ac:dyDescent="0.25">
      <c r="B7" s="5" t="s">
        <v>51</v>
      </c>
      <c r="C7" s="5"/>
      <c r="D7" s="5" t="s">
        <v>52</v>
      </c>
      <c r="F7" s="5" t="str">
        <f t="shared" si="0"/>
        <v>Priya  Patel</v>
      </c>
      <c r="G7" s="5" t="str">
        <f t="shared" si="1"/>
        <v>PriyaPatel</v>
      </c>
      <c r="H7" s="5" t="str">
        <f t="shared" si="2"/>
        <v>Priya Patel</v>
      </c>
    </row>
    <row r="8" spans="2:11" x14ac:dyDescent="0.25">
      <c r="B8" s="5" t="s">
        <v>53</v>
      </c>
      <c r="C8" s="5" t="s">
        <v>54</v>
      </c>
      <c r="D8" s="5" t="s">
        <v>55</v>
      </c>
      <c r="F8" s="5" t="str">
        <f t="shared" si="0"/>
        <v>Omar J. Haddad</v>
      </c>
      <c r="G8" s="5" t="str">
        <f t="shared" si="1"/>
        <v>OmarJ.Haddad</v>
      </c>
      <c r="H8" s="5" t="str">
        <f t="shared" si="2"/>
        <v>Omar J. Haddad</v>
      </c>
    </row>
    <row r="10" spans="2:11" x14ac:dyDescent="0.25">
      <c r="K10" s="12" t="s">
        <v>1</v>
      </c>
    </row>
    <row r="11" spans="2:11" x14ac:dyDescent="0.25">
      <c r="K11" s="12" t="s">
        <v>135</v>
      </c>
    </row>
    <row r="12" spans="2:11" x14ac:dyDescent="0.25">
      <c r="K12" s="12" t="s">
        <v>136</v>
      </c>
    </row>
    <row r="13" spans="2:11" x14ac:dyDescent="0.25">
      <c r="K13" s="12" t="s">
        <v>137</v>
      </c>
    </row>
    <row r="14" spans="2:11" x14ac:dyDescent="0.25">
      <c r="K14" s="12" t="s">
        <v>138</v>
      </c>
    </row>
    <row r="15" spans="2:11" x14ac:dyDescent="0.25">
      <c r="K15" s="12" t="s">
        <v>139</v>
      </c>
    </row>
    <row r="16" spans="2:11" x14ac:dyDescent="0.25">
      <c r="K16" s="12" t="s">
        <v>140</v>
      </c>
    </row>
    <row r="17" spans="11:11" x14ac:dyDescent="0.25">
      <c r="K17" s="12" t="s">
        <v>141</v>
      </c>
    </row>
    <row r="18" spans="11:11" x14ac:dyDescent="0.25">
      <c r="K18" s="12" t="s">
        <v>142</v>
      </c>
    </row>
    <row r="19" spans="11:11" x14ac:dyDescent="0.25">
      <c r="K19" s="12" t="s">
        <v>143</v>
      </c>
    </row>
    <row r="20" spans="11:11" x14ac:dyDescent="0.25">
      <c r="K20" t="s">
        <v>144</v>
      </c>
    </row>
  </sheetData>
  <hyperlinks>
    <hyperlink ref="K6" r:id="rId1" xr:uid="{E0C21BB1-8F82-4BD4-805D-FF92AEE9A4BB}"/>
    <hyperlink ref="K10" location="'Sheet1'!$G$5" display="TEXTJOIN function" xr:uid="{D4C52CFB-43C6-40E8-A068-065885424D13}"/>
    <hyperlink ref="K11" location="'Sheet2'!$F$5" display="Build a product code" xr:uid="{EFAADF00-F889-4162-B153-01925D9A13C6}"/>
    <hyperlink ref="K12" location="'Sheet3'!$G$5" display="Join names and skip empty parts" xr:uid="{96E44FA1-254D-4722-82E1-4C3E1399B871}"/>
    <hyperlink ref="K13" location="'Sheet4'!$G$5" display="Join values with line breaks" xr:uid="{8D77A70D-F0B2-473A-A126-BF0A2439F06D}"/>
    <hyperlink ref="K14" location="'Sheet5'!$E$5" display="Join dates and numbers with formatting" xr:uid="{3E15B334-80FA-4337-950F-E72D886F472F}"/>
    <hyperlink ref="K15" location="'Sheet6'!$G$5" display="Join values that meet criteria" xr:uid="{7838FE8B-8172-4581-AE4D-700D7633666A}"/>
    <hyperlink ref="K16" location="'Sheet7'!$H$5" display="List matching column headers" xr:uid="{7D0B6F5D-FA1F-4F83-8254-A57CD23514C9}"/>
    <hyperlink ref="K17" location="'Sheet8'!$E$5" display="Unique values in one cell" xr:uid="{16899D69-60AE-413F-AC63-324A4FE3CEC6}"/>
    <hyperlink ref="K18" location="'Sheet9'!$F$5" display="Join values by group" xr:uid="{5B280C9F-C065-4351-9342-C998454BB159}"/>
    <hyperlink ref="K19" location="'Sheet10'!$D$5" display="Clean up a comma-separated list" xr:uid="{899322AC-4928-477A-B944-744D55D3933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2026-10-18T14:19:14Z</dcterms:modified>
</cp:coreProperties>
</file>