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Mac\Dropbox\excel\production\functions\reduce\"/>
    </mc:Choice>
  </mc:AlternateContent>
  <xr:revisionPtr revIDLastSave="0" documentId="13_ncr:1_{F8D55579-F804-481A-9A20-BAFFC18B8852}" xr6:coauthVersionLast="47" xr6:coauthVersionMax="47" xr10:uidLastSave="{00000000-0000-0000-0000-000000000000}"/>
  <bookViews>
    <workbookView xWindow="-120" yWindow="-120" windowWidth="22680" windowHeight="13530" xr2:uid="{134F55E1-6840-4C4D-B83C-47F77C985470}"/>
  </bookViews>
  <sheets>
    <sheet name="Sheet1" sheetId="3" r:id="rId1"/>
    <sheet name="Sheet2" sheetId="14" r:id="rId2"/>
    <sheet name="Sheet3" sheetId="10" r:id="rId3"/>
    <sheet name="Sheet4" sheetId="11" r:id="rId4"/>
    <sheet name="Sheet5" sheetId="5" r:id="rId5"/>
    <sheet name="Sheet6" sheetId="8" r:id="rId6"/>
    <sheet name="Sheet7" sheetId="9" r:id="rId7"/>
    <sheet name="Sheet8" sheetId="13" r:id="rId8"/>
    <sheet name="Sheet9" sheetId="6" r:id="rId9"/>
    <sheet name="Sheet10" sheetId="7" r:id="rId10"/>
  </sheets>
  <definedNames>
    <definedName name="data" localSheetId="0">Sheet1!#REF!</definedName>
    <definedName name="data" localSheetId="9">Sheet10!#REF!</definedName>
    <definedName name="data" localSheetId="1">Sheet2!#REF!</definedName>
    <definedName name="data" localSheetId="2">Sheet3!#REF!</definedName>
    <definedName name="data" localSheetId="3">Sheet4!#REF!</definedName>
    <definedName name="data" localSheetId="4">Sheet5!#REF!</definedName>
    <definedName name="data" localSheetId="5">Sheet6!#REF!</definedName>
    <definedName name="data" localSheetId="6">Sheet7!#REF!</definedName>
    <definedName name="data" localSheetId="7">Sheet8!#REF!</definedName>
    <definedName name="data" localSheetId="8">Sheet9!#REF!</definedName>
    <definedName name="data">#REF!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5" i="11" l="1" a="1"/>
  <c r="O5" i="11"/>
  <c r="Q5" i="7" a="1"/>
  <c r="Q5" i="7"/>
  <c r="D5" i="7" a="1"/>
  <c r="D5" i="7"/>
  <c r="D5" i="8" a="1"/>
  <c r="D5" i="8"/>
  <c r="D5" i="10" a="1"/>
  <c r="D5" i="10"/>
  <c r="D7" i="14" a="1"/>
  <c r="D7" i="14"/>
  <c r="D6" i="14" a="1"/>
  <c r="D6" i="14"/>
  <c r="D5" i="14" a="1"/>
  <c r="D5" i="14"/>
  <c r="D7" i="3" a="1"/>
  <c r="D7" i="3"/>
  <c r="D6" i="3" a="1"/>
  <c r="D6" i="3"/>
  <c r="D5" i="3" a="1"/>
  <c r="D5" i="3"/>
  <c r="D5" i="13" a="1"/>
  <c r="D5" i="13"/>
  <c r="Q5" i="13" a="1"/>
  <c r="Q5" i="13"/>
  <c r="Q5" i="10" a="1"/>
  <c r="Q5" i="10"/>
  <c r="D5" i="11" a="1"/>
  <c r="D5" i="11"/>
  <c r="D5" i="5" a="1"/>
  <c r="D5" i="5"/>
  <c r="D5" i="9" a="1"/>
  <c r="D5" i="9"/>
  <c r="Q5" i="9" a="1"/>
  <c r="Q5" i="9"/>
  <c r="D5" i="6" a="1"/>
  <c r="D5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<sst xmlns="http://schemas.openxmlformats.org/spreadsheetml/2006/main" count="276" uniqueCount="124">
  <si>
    <t>Input</t>
  </si>
  <si>
    <t>Output</t>
  </si>
  <si>
    <t>REDUCE function</t>
  </si>
  <si>
    <t>Text</t>
  </si>
  <si>
    <t>First</t>
  </si>
  <si>
    <t>Last</t>
  </si>
  <si>
    <t>Age</t>
  </si>
  <si>
    <t>City</t>
  </si>
  <si>
    <t>State</t>
  </si>
  <si>
    <t>Walter,Brown,55,Santa Fe,NM</t>
  </si>
  <si>
    <t>Aya,Shizuoka,27,Portland,OR</t>
  </si>
  <si>
    <t>Janice,Drexel,41,Alta,WY</t>
  </si>
  <si>
    <t>Steve,Malloy,37,Moab,UT</t>
  </si>
  <si>
    <t>Timothy,Sanders,50,Austin,TX</t>
  </si>
  <si>
    <t>Jordan,Smith,31,St. Paul,MN</t>
  </si>
  <si>
    <t>Jason,Chang,40,Atlanta,GA</t>
  </si>
  <si>
    <t>Emily,Harris,38,Denver,CO</t>
  </si>
  <si>
    <t>Yuki,Nomura,35,Boise,ID</t>
  </si>
  <si>
    <t>Kelly,Grady,29,El Paso,TX</t>
  </si>
  <si>
    <t>Remove</t>
  </si>
  <si>
    <t>Item*Code</t>
  </si>
  <si>
    <t>Sales^Report*Final</t>
  </si>
  <si>
    <t>Invoice|Date</t>
  </si>
  <si>
    <t>Account~Balance#2024</t>
  </si>
  <si>
    <t>Project#Code^New</t>
  </si>
  <si>
    <t>Budget*Amount</t>
  </si>
  <si>
    <t>Status^Update|Approved</t>
  </si>
  <si>
    <t>Reference|Number~ID</t>
  </si>
  <si>
    <t>#</t>
  </si>
  <si>
    <t>^</t>
  </si>
  <si>
    <t>|</t>
  </si>
  <si>
    <t>*</t>
  </si>
  <si>
    <t>~</t>
  </si>
  <si>
    <t>Customer+ID</t>
  </si>
  <si>
    <t>Order#Number+v2</t>
  </si>
  <si>
    <t>+</t>
  </si>
  <si>
    <t>Employee+Name</t>
  </si>
  <si>
    <t>REDUCE function - remove unwanted text</t>
  </si>
  <si>
    <t>~Product~Name</t>
  </si>
  <si>
    <t>Find</t>
  </si>
  <si>
    <t>Replace</t>
  </si>
  <si>
    <t>orange peel</t>
  </si>
  <si>
    <t>green tea</t>
  </si>
  <si>
    <t>red</t>
  </si>
  <si>
    <t>ruby</t>
  </si>
  <si>
    <t>blue</t>
  </si>
  <si>
    <t>teal</t>
  </si>
  <si>
    <t>green</t>
  </si>
  <si>
    <t>jade</t>
  </si>
  <si>
    <t>purple</t>
  </si>
  <si>
    <t>plum</t>
  </si>
  <si>
    <t>orange</t>
  </si>
  <si>
    <t>peach</t>
  </si>
  <si>
    <t>dark red lipstick</t>
  </si>
  <si>
    <t>lush green grass</t>
  </si>
  <si>
    <t>2 orange socks</t>
  </si>
  <si>
    <t>a large red apple</t>
  </si>
  <si>
    <t>perfect green stone</t>
  </si>
  <si>
    <t>lovely red sunset</t>
  </si>
  <si>
    <t>a purple scarf</t>
  </si>
  <si>
    <t>pale blue eyes</t>
  </si>
  <si>
    <t>striped blue awning</t>
  </si>
  <si>
    <t>red socks</t>
  </si>
  <si>
    <t>blue sweater</t>
  </si>
  <si>
    <t>green sweater</t>
  </si>
  <si>
    <t>blue shirt</t>
  </si>
  <si>
    <t>red shoes</t>
  </si>
  <si>
    <t>green shirt</t>
  </si>
  <si>
    <t>green hat</t>
  </si>
  <si>
    <t>blue shoes</t>
  </si>
  <si>
    <t>red hat</t>
  </si>
  <si>
    <t>red sweater</t>
  </si>
  <si>
    <t>blue shorts</t>
  </si>
  <si>
    <t>Word</t>
  </si>
  <si>
    <t>Count</t>
  </si>
  <si>
    <t>blue socks</t>
  </si>
  <si>
    <t>red, blue, green</t>
  </si>
  <si>
    <t>Joe</t>
  </si>
  <si>
    <t>Stephen</t>
  </si>
  <si>
    <t>Jane</t>
  </si>
  <si>
    <t>Ayako</t>
  </si>
  <si>
    <t>Bobby</t>
  </si>
  <si>
    <t>Glenda</t>
  </si>
  <si>
    <t>Victoria</t>
  </si>
  <si>
    <t>Max</t>
  </si>
  <si>
    <t>Melinda</t>
  </si>
  <si>
    <t>Aaron</t>
  </si>
  <si>
    <t>Ursula</t>
  </si>
  <si>
    <t>Juan</t>
  </si>
  <si>
    <t>REDUCE function - split CSV text to columns</t>
  </si>
  <si>
    <t>REDUCE function - batch replace all</t>
  </si>
  <si>
    <t>REDUCE function - extract unique words from range</t>
  </si>
  <si>
    <t>REDUCE function - extract and count unique words</t>
  </si>
  <si>
    <t>A-67</t>
  </si>
  <si>
    <t>B-75</t>
  </si>
  <si>
    <t>A-66</t>
  </si>
  <si>
    <t>B-71</t>
  </si>
  <si>
    <t>A-69</t>
  </si>
  <si>
    <t>B-78</t>
  </si>
  <si>
    <t>A-77</t>
  </si>
  <si>
    <t>A-75</t>
  </si>
  <si>
    <t>B-74</t>
  </si>
  <si>
    <t>B-80</t>
  </si>
  <si>
    <t>A-71</t>
  </si>
  <si>
    <t>Result</t>
  </si>
  <si>
    <t>REDUCE function - conditional count with custom logic</t>
  </si>
  <si>
    <t>With regex</t>
  </si>
  <si>
    <t>without GROUPBY</t>
  </si>
  <si>
    <t xml:space="preserve"> // sum even numbers</t>
  </si>
  <si>
    <t xml:space="preserve"> // sum odd numbers</t>
  </si>
  <si>
    <t xml:space="preserve"> // sum all numbers</t>
  </si>
  <si>
    <t>REDUCE function - unique values case-sensitive</t>
  </si>
  <si>
    <t>ABC</t>
  </si>
  <si>
    <t>abc</t>
  </si>
  <si>
    <t>XYZ</t>
  </si>
  <si>
    <t>xyz</t>
  </si>
  <si>
    <t>Abc</t>
  </si>
  <si>
    <t>Xyz</t>
  </si>
  <si>
    <t>alt - split words, then extract</t>
  </si>
  <si>
    <t>REDUCE function - basic conditional sum</t>
  </si>
  <si>
    <t>REDUCE function - concatenate with conditions</t>
  </si>
  <si>
    <t>with RIGHT and LEFT</t>
  </si>
  <si>
    <t>With FILTER</t>
  </si>
  <si>
    <t>Read full article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</si>
</sst>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8" formatCode="&quot;$&quot;#,##0.00_);[Red]\(&quot;$&quot;#,##0.00\)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sz val="11"/>
      <color theme="1"/>
      <name val="Aptos Narrow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6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0" fontId="0" fillId="2" borderId="2" xfId="0" applyFill="1" applyBorder="1" applyAlignment="1">
      <alignment horizontal="centerContinuous"/>
    </xf>
    <xf numFmtId="0" fontId="0" fillId="3" borderId="2" xfId="0" applyFill="1" applyBorder="1" applyAlignment="1">
      <alignment horizontal="centerContinuous"/>
    </xf>
    <xf numFmtId="0" fontId="2" fillId="0" borderId="0" xfId="0" applyFont="1"/>
    <xf numFmtId="0" fontId="0" fillId="2" borderId="1" xfId="0" applyFill="1" applyBorder="1" applyAlignment="1">
      <alignment horizontal="centerContinuous"/>
    </xf>
    <xf numFmtId="0" fontId="0" fillId="3" borderId="1" xfId="0" applyFill="1" applyBorder="1" applyAlignment="1">
      <alignment horizontal="centerContinuous"/>
    </xf>
    <xf numFmtId="0" fontId="0" fillId="2" borderId="1" xfId="0" applyFill="1" applyBorder="1"/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0" borderId="1" xfId="0" applyBorder="1"/>
    <xf numFmtId="0" fontId="0" fillId="2" borderId="1" xfId="0" applyFill="1" applyBorder="1" applyAlignment="1">
      <alignment horizontal="center"/>
    </xf>
    <xf numFmtId="8" fontId="0" fillId="0" borderId="1" xfId="0" applyNumberFormat="1" applyBorder="1"/>
    <xf numFmtId="0" fontId="3" fillId="0" borderId="0" xfId="0" applyFont="1"/>
    <xf numFmtId="0" fontId="4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0233639-61AA-75D0-400D-A0451EC6CD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AD90F75-313C-7F2D-6B50-3B741F218D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676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A0D1C89-CCC4-0073-DD93-CC8D02EE53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33B3EB0-BE59-BA14-4C30-B016432118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D655A3A-AFFD-6A9C-5F8E-E474383906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153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E563B09-9FF3-2AC7-BF66-3EC12084D3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62825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71D9C1E-1B05-F043-4216-792F5701C8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8793538-429E-BED0-CA93-861BC4DFA0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6BC7470-2E83-0A4D-68A7-2E2BA74C66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9C0750A-2114-BE1A-31E2-5E30B6B2F9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10550" y="571500"/>
          <a:ext cx="1578864" cy="384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BEF1A78C-AC1D-446F-B8B4-229F94C995AF}">
  <we:reference id="wa200003696" version="1.3.0.0" store="en-US" storeType="OMEX"/>
  <we:alternateReferences>
    <we:reference id="WA200003696" version="1.3.0.0" store="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unctions/reduce-function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s://exceljet.net/functions/reduce-function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exceljet.net/functions/reduce-function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exceljet.net/functions/reduce-function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exceljet.net/functions/reduce-function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exceljet.net/functions/reduce-function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exceljet.net/functions/reduce-function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exceljet.net/functions/reduce-function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exceljet.net/functions/reduce-function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s://exceljet.net/functions/reduce-functio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09DC3-5BC4-494F-A310-AB66CE1EFAF5}">
  <sheetPr codeName="Sheet1"/>
  <dimension ref="B2:K19"/>
  <sheetViews>
    <sheetView showGridLines="0" tabSelected="1" workbookViewId="0">
      <selection activeCell="D5" sqref="D5"/>
    </sheetView>
  </sheetViews>
  <sheetFormatPr defaultRowHeight="15" x14ac:dyDescent="0.25"/>
  <sheetData>
    <row r="2" spans="2:11" x14ac:dyDescent="0.25">
      <c r="B2" s="1" t="s">
        <v>2</v>
      </c>
    </row>
    <row r="4" spans="2:11" x14ac:dyDescent="0.25">
      <c r="B4" s="3" t="s">
        <v>0</v>
      </c>
      <c r="D4" s="4" t="s">
        <v>1</v>
      </c>
    </row>
    <row r="5" spans="2:11" x14ac:dyDescent="0.25">
      <c r="B5" s="2">
        <v>1</v>
      </c>
      <c r="D5" s="2" cm="1">
        <f t="array" ref="D5">_xlfn.REDUCE(0,B5:B16,_xlfn.LAMBDA(_xlpm.a,_xlpm.v,IF(ISEVEN(_xlpm.v),_xlpm.a+_xlpm.v,_xlpm.a)))</f>
        <v>40</v>
      </c>
      <c r="E5" s="5" t="s">
        <v>108</v>
      </c>
    </row>
    <row r="6" spans="2:11" x14ac:dyDescent="0.25">
      <c r="B6" s="2">
        <v>2</v>
      </c>
      <c r="D6" s="2" cm="1">
        <f t="array" ref="D6">_xlfn.REDUCE(0,B5:B16,_xlfn.LAMBDA(_xlpm.a,_xlpm.v,IF(ISODD(_xlpm.v),_xlpm.a+_xlpm.v,_xlpm.a)))</f>
        <v>60</v>
      </c>
      <c r="E6" s="5" t="s">
        <v>109</v>
      </c>
      <c r="K6" s="15" t="s">
        <v>123</v>
      </c>
    </row>
    <row r="7" spans="2:11" x14ac:dyDescent="0.25">
      <c r="B7" s="2">
        <v>3</v>
      </c>
      <c r="D7" s="2" cm="1">
        <f t="array" ref="D7">_xlfn.REDUCE(0,B5:B16,_xlfn.LAMBDA(_xlpm.a,_xlpm.v,_xlpm.a+_xlpm.v))</f>
        <v>100</v>
      </c>
      <c r="E7" s="5" t="s">
        <v>110</v>
      </c>
    </row>
    <row r="8" spans="2:11" x14ac:dyDescent="0.25">
      <c r="B8" s="2">
        <v>4</v>
      </c>
    </row>
    <row r="9" spans="2:11" x14ac:dyDescent="0.25">
      <c r="B9" s="2">
        <v>5</v>
      </c>
    </row>
    <row r="10" spans="2:11" x14ac:dyDescent="0.25">
      <c r="B10" s="2">
        <v>6</v>
      </c>
      <c r="K10" t="s">
        <v>2</v>
      </c>
    </row>
    <row r="11" spans="2:11" x14ac:dyDescent="0.25">
      <c r="B11" s="2">
        <v>10</v>
      </c>
      <c r="K11" s="15" t="s">
        <v>119</v>
      </c>
    </row>
    <row r="12" spans="2:11" x14ac:dyDescent="0.25">
      <c r="B12" s="2">
        <v>13</v>
      </c>
      <c r="K12" s="15" t="s">
        <v>105</v>
      </c>
    </row>
    <row r="13" spans="2:11" x14ac:dyDescent="0.25">
      <c r="B13" s="2">
        <v>27</v>
      </c>
      <c r="K13" s="15" t="s">
        <v>120</v>
      </c>
    </row>
    <row r="14" spans="2:11" x14ac:dyDescent="0.25">
      <c r="B14" s="2">
        <v>11</v>
      </c>
      <c r="K14" s="15" t="s">
        <v>89</v>
      </c>
    </row>
    <row r="15" spans="2:11" x14ac:dyDescent="0.25">
      <c r="B15" s="2">
        <v>6</v>
      </c>
      <c r="K15" s="15" t="s">
        <v>91</v>
      </c>
    </row>
    <row r="16" spans="2:11" x14ac:dyDescent="0.25">
      <c r="B16" s="2">
        <v>12</v>
      </c>
      <c r="K16" s="15" t="s">
        <v>92</v>
      </c>
    </row>
    <row r="17" spans="11:11" x14ac:dyDescent="0.25">
      <c r="K17" s="15" t="s">
        <v>111</v>
      </c>
    </row>
    <row r="18" spans="11:11" x14ac:dyDescent="0.25">
      <c r="K18" s="15" t="s">
        <v>37</v>
      </c>
    </row>
    <row r="19" spans="11:11" x14ac:dyDescent="0.25">
      <c r="K19" s="15" t="s">
        <v>90</v>
      </c>
    </row>
  </sheetData>
  <hyperlinks>
    <hyperlink ref="K6" r:id="rId1" xr:uid="{2A4C2272-064E-4A66-9852-D952BAD0A398}"/>
    <hyperlink ref="K11" location="'Sheet2'!$D$5" display="REDUCE function - basic conditional sum" xr:uid="{98C4670C-4B4E-47A6-B845-EC8522730D72}"/>
    <hyperlink ref="K12" location="'Sheet3'!$D$5" display="REDUCE function - conditional count with custom logic" xr:uid="{72A31C57-D1C9-41DB-8044-800495CE263E}"/>
    <hyperlink ref="K13" location="'Sheet4'!$D$5" display="REDUCE function - concatenate with conditions" xr:uid="{6CAB686C-6DAD-4D23-88D3-079DD50956F9}"/>
    <hyperlink ref="K14" location="'Sheet5'!$D$5" display="REDUCE function - split CSV text to columns" xr:uid="{EA09AF1A-1139-4B45-B3B7-6C342F5A8D16}"/>
    <hyperlink ref="K15" location="'Sheet6'!$D$5" display="REDUCE function - extract unique words from range" xr:uid="{1C205E04-6A82-4AB6-BE06-B5AC536F68C4}"/>
    <hyperlink ref="K16" location="'Sheet7'!$D$5" display="REDUCE function - extract and count unique words" xr:uid="{85A50B17-3628-4FFF-BE30-10E638F3614A}"/>
    <hyperlink ref="K17" location="'Sheet8'!$D$5" display="REDUCE function - unique values case-sensitive" xr:uid="{DE1A42AD-7094-4E72-B5D5-C77AAF3FB838}"/>
    <hyperlink ref="K18" location="'Sheet9'!$D$5" display="REDUCE function - remove unwanted text" xr:uid="{7BB90E61-5802-4846-810E-7669003DDA72}"/>
    <hyperlink ref="K19" location="'Sheet10'!$D$5" display="REDUCE function - batch replace all" xr:uid="{818FC4FE-501E-4284-BF18-7A64F69269E9}"/>
  </hyperlinks>
  <pageMargins left="0.7" right="0.7" top="0.75" bottom="0.75" header="0.3" footer="0.3"/>
  <pageSetup orientation="portrait" horizontalDpi="200" verticalDpi="200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5294B9-E4D5-48CD-B0AE-2F002102C9AC}">
  <sheetPr codeName="Sheet5"/>
  <dimension ref="B2:Q19"/>
  <sheetViews>
    <sheetView showGridLines="0" workbookViewId="0">
      <selection activeCell="D5" sqref="D5"/>
    </sheetView>
  </sheetViews>
  <sheetFormatPr defaultRowHeight="15" x14ac:dyDescent="0.25"/>
  <cols>
    <col min="2" max="2" width="19.42578125" customWidth="1"/>
    <col min="4" max="4" width="19.42578125" customWidth="1"/>
    <col min="17" max="17" width="18.28515625" bestFit="1" customWidth="1"/>
  </cols>
  <sheetData>
    <row r="2" spans="2:17" x14ac:dyDescent="0.25">
      <c r="B2" s="1" t="s">
        <v>90</v>
      </c>
      <c r="Q2" t="s">
        <v>106</v>
      </c>
    </row>
    <row r="4" spans="2:17" x14ac:dyDescent="0.25">
      <c r="B4" s="8" t="s">
        <v>0</v>
      </c>
      <c r="D4" s="9" t="s">
        <v>1</v>
      </c>
      <c r="F4" s="8" t="s">
        <v>39</v>
      </c>
      <c r="G4" s="8" t="s">
        <v>40</v>
      </c>
      <c r="Q4" s="9" t="s">
        <v>1</v>
      </c>
    </row>
    <row r="5" spans="2:17" x14ac:dyDescent="0.25">
      <c r="B5" s="11" t="s">
        <v>53</v>
      </c>
      <c r="D5" s="11" t="str" cm="1">
        <f t="array" ref="D5:D16">_xlfn.LET(
    _xlpm.range,B5:B16,
    _xlpm.find,F5:F9,
    _xlpm.replace,G5:G9,
    _xlpm.ix, _xlfn.SEQUENCE(ROWS(_xlpm.find)),
    _xlpm.result, _xlfn.REDUCE(_xlpm.range,_xlpm.ix,_xlfn.LAMBDA(_xlpm.a,_xlpm.i,
        SUBSTITUTE(_xlpm.a,INDEX(_xlpm.find,_xlpm.i), INDEX(_xlpm.replace,_xlpm.i))
    )),
    TRIM(_xlpm.result)
)</f>
        <v>dark ruby lipstick</v>
      </c>
      <c r="F5" s="11" t="s">
        <v>43</v>
      </c>
      <c r="G5" s="11" t="s">
        <v>44</v>
      </c>
      <c r="Q5" s="11" t="str" cm="1">
        <f t="array" ref="Q5:Q16">_xlfn.LET(
    _xlpm.range,B5:B16,
    _xlpm.find,F5:F9,
    _xlpm.replace,G5:G9,
    _xlpm.ix,_xlfn.SEQUENCE(ROWS(_xlpm.find)),
    _xlpm.result,_xlfn.REDUCE(_xlpm.range,_xlpm.ix,_xlfn.LAMBDA(_xlpm.a,_xlpm.i,
        _xlfn.REGEXREPLACE(_xlpm.a,"\b"&amp;INDEX(_xlpm.find,_xlpm.i)&amp;"\b",INDEX(_xlpm.replace,_xlpm.i))
    )),
    TRIM(_xlpm.result)
)</f>
        <v>dark ruby lipstick</v>
      </c>
    </row>
    <row r="6" spans="2:17" x14ac:dyDescent="0.25">
      <c r="B6" s="11" t="s">
        <v>61</v>
      </c>
      <c r="D6" s="11" t="str">
        <v>striped teal awning</v>
      </c>
      <c r="F6" s="11" t="s">
        <v>45</v>
      </c>
      <c r="G6" s="11" t="s">
        <v>46</v>
      </c>
      <c r="K6" s="15" t="s">
        <v>123</v>
      </c>
      <c r="Q6" s="11" t="str">
        <v>striped teal awning</v>
      </c>
    </row>
    <row r="7" spans="2:17" x14ac:dyDescent="0.25">
      <c r="B7" s="11" t="s">
        <v>54</v>
      </c>
      <c r="D7" s="11" t="str">
        <v>lush jade grass</v>
      </c>
      <c r="F7" s="11" t="s">
        <v>47</v>
      </c>
      <c r="G7" s="11" t="s">
        <v>48</v>
      </c>
      <c r="Q7" s="11" t="str">
        <v>lush jade grass</v>
      </c>
    </row>
    <row r="8" spans="2:17" x14ac:dyDescent="0.25">
      <c r="B8" s="11" t="s">
        <v>55</v>
      </c>
      <c r="D8" s="11" t="str">
        <v>2 peach socks</v>
      </c>
      <c r="F8" s="11" t="s">
        <v>49</v>
      </c>
      <c r="G8" s="11" t="s">
        <v>50</v>
      </c>
      <c r="Q8" s="11" t="str">
        <v>2 peach socks</v>
      </c>
    </row>
    <row r="9" spans="2:17" x14ac:dyDescent="0.25">
      <c r="B9" s="11" t="s">
        <v>56</v>
      </c>
      <c r="D9" s="11" t="str">
        <v>a large ruby apple</v>
      </c>
      <c r="F9" s="11" t="s">
        <v>51</v>
      </c>
      <c r="G9" s="11" t="s">
        <v>52</v>
      </c>
      <c r="Q9" s="11" t="str">
        <v>a large ruby apple</v>
      </c>
    </row>
    <row r="10" spans="2:17" x14ac:dyDescent="0.25">
      <c r="B10" s="11" t="s">
        <v>76</v>
      </c>
      <c r="D10" s="11" t="str">
        <v>ruby, teal, jade</v>
      </c>
      <c r="K10" s="15" t="s">
        <v>2</v>
      </c>
      <c r="Q10" s="11" t="str">
        <v>ruby, teal, jade</v>
      </c>
    </row>
    <row r="11" spans="2:17" x14ac:dyDescent="0.25">
      <c r="B11" s="11" t="s">
        <v>57</v>
      </c>
      <c r="D11" s="11" t="str">
        <v>perfect jade stone</v>
      </c>
      <c r="K11" s="15" t="s">
        <v>119</v>
      </c>
      <c r="Q11" s="11" t="str">
        <v>perfect jade stone</v>
      </c>
    </row>
    <row r="12" spans="2:17" x14ac:dyDescent="0.25">
      <c r="B12" s="11" t="s">
        <v>58</v>
      </c>
      <c r="D12" s="11" t="str">
        <v>lovely ruby sunset</v>
      </c>
      <c r="K12" s="15" t="s">
        <v>105</v>
      </c>
      <c r="Q12" s="11" t="str">
        <v>lovely ruby sunset</v>
      </c>
    </row>
    <row r="13" spans="2:17" x14ac:dyDescent="0.25">
      <c r="B13" s="11" t="s">
        <v>59</v>
      </c>
      <c r="D13" s="11" t="str">
        <v>a plum scarf</v>
      </c>
      <c r="K13" s="15" t="s">
        <v>120</v>
      </c>
      <c r="Q13" s="11" t="str">
        <v>a plum scarf</v>
      </c>
    </row>
    <row r="14" spans="2:17" x14ac:dyDescent="0.25">
      <c r="B14" s="11" t="s">
        <v>41</v>
      </c>
      <c r="D14" s="11" t="str">
        <v>peach peel</v>
      </c>
      <c r="K14" s="15" t="s">
        <v>89</v>
      </c>
      <c r="Q14" s="11" t="str">
        <v>peach peel</v>
      </c>
    </row>
    <row r="15" spans="2:17" x14ac:dyDescent="0.25">
      <c r="B15" s="11" t="s">
        <v>60</v>
      </c>
      <c r="D15" s="11" t="str">
        <v>pale teal eyes</v>
      </c>
      <c r="K15" s="15" t="s">
        <v>91</v>
      </c>
      <c r="Q15" s="11" t="str">
        <v>pale teal eyes</v>
      </c>
    </row>
    <row r="16" spans="2:17" x14ac:dyDescent="0.25">
      <c r="B16" s="11" t="s">
        <v>42</v>
      </c>
      <c r="D16" s="11" t="str">
        <v>jade tea</v>
      </c>
      <c r="K16" s="15" t="s">
        <v>92</v>
      </c>
      <c r="Q16" s="11" t="str">
        <v>jade tea</v>
      </c>
    </row>
    <row r="17" spans="11:11" x14ac:dyDescent="0.25">
      <c r="K17" s="15" t="s">
        <v>111</v>
      </c>
    </row>
    <row r="18" spans="11:11" x14ac:dyDescent="0.25">
      <c r="K18" s="15" t="s">
        <v>37</v>
      </c>
    </row>
    <row r="19" spans="11:11" x14ac:dyDescent="0.25">
      <c r="K19" t="s">
        <v>90</v>
      </c>
    </row>
  </sheetData>
  <hyperlinks>
    <hyperlink ref="K6" r:id="rId1" xr:uid="{C4A6794F-E588-442D-8EEA-0175FA438915}"/>
    <hyperlink ref="K10" location="'Sheet1'!$D$5" display="REDUCE function" xr:uid="{F57F368D-3BF8-46CF-99B9-33B7A8D3E5F7}"/>
    <hyperlink ref="K11" location="'Sheet2'!$D$5" display="REDUCE function - basic conditional sum" xr:uid="{4DBF5E24-FB66-462A-948D-79849E2F5813}"/>
    <hyperlink ref="K12" location="'Sheet3'!$D$5" display="REDUCE function - conditional count with custom logic" xr:uid="{96E4D504-8455-4ABF-803C-27890C9C0EE7}"/>
    <hyperlink ref="K13" location="'Sheet4'!$D$5" display="REDUCE function - concatenate with conditions" xr:uid="{0CF184AF-F3B6-4BD6-A55F-5E334621AC06}"/>
    <hyperlink ref="K14" location="'Sheet5'!$D$5" display="REDUCE function - split CSV text to columns" xr:uid="{C7C726CC-8D84-4155-A1B0-97C26D171F81}"/>
    <hyperlink ref="K15" location="'Sheet6'!$D$5" display="REDUCE function - extract unique words from range" xr:uid="{89A20144-B1EC-47F9-B62A-2A49A969E546}"/>
    <hyperlink ref="K16" location="'Sheet7'!$D$5" display="REDUCE function - extract and count unique words" xr:uid="{317BA795-ADB7-481B-9EA4-2BF61A4C6113}"/>
    <hyperlink ref="K17" location="'Sheet8'!$D$5" display="REDUCE function - unique values case-sensitive" xr:uid="{D2CE56A2-09AF-4870-97FA-A342AE0209AB}"/>
    <hyperlink ref="K18" location="'Sheet9'!$D$5" display="REDUCE function - remove unwanted text" xr:uid="{575D17F0-E853-457B-9DBB-FFD41ECD1148}"/>
  </hyperlinks>
  <pageMargins left="0.7" right="0.7" top="0.75" bottom="0.75" header="0.3" footer="0.3"/>
  <pageSetup orientation="portrait" horizontalDpi="200" verticalDpi="2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D90F6F-9A65-4737-BE4A-275A3CCBFDF7}">
  <sheetPr codeName="Sheet2"/>
  <dimension ref="B2:K19"/>
  <sheetViews>
    <sheetView showGridLines="0" workbookViewId="0">
      <selection activeCell="D5" sqref="D5"/>
    </sheetView>
  </sheetViews>
  <sheetFormatPr defaultRowHeight="15" x14ac:dyDescent="0.25"/>
  <sheetData>
    <row r="2" spans="2:11" x14ac:dyDescent="0.25">
      <c r="B2" s="1" t="s">
        <v>119</v>
      </c>
    </row>
    <row r="4" spans="2:11" x14ac:dyDescent="0.25">
      <c r="B4" s="3" t="s">
        <v>0</v>
      </c>
      <c r="D4" s="4" t="s">
        <v>1</v>
      </c>
    </row>
    <row r="5" spans="2:11" x14ac:dyDescent="0.25">
      <c r="B5" s="2">
        <v>1</v>
      </c>
      <c r="D5" s="2" cm="1">
        <f t="array" ref="D5">_xlfn.REDUCE(0,B5:B16,_xlfn.LAMBDA(_xlpm.a,_xlpm.v,IF(ISEVEN(_xlpm.v),_xlpm.a+_xlpm.v,_xlpm.a)))</f>
        <v>40</v>
      </c>
      <c r="E5" s="5" t="s">
        <v>108</v>
      </c>
    </row>
    <row r="6" spans="2:11" x14ac:dyDescent="0.25">
      <c r="B6" s="2">
        <v>2</v>
      </c>
      <c r="D6" s="2" cm="1">
        <f t="array" ref="D6">_xlfn.REDUCE(0,B5:B16,_xlfn.LAMBDA(_xlpm.a,_xlpm.v,IF(ISODD(_xlpm.v),_xlpm.a+_xlpm.v,_xlpm.a)))</f>
        <v>60</v>
      </c>
      <c r="E6" s="5" t="s">
        <v>109</v>
      </c>
      <c r="K6" s="15" t="s">
        <v>123</v>
      </c>
    </row>
    <row r="7" spans="2:11" x14ac:dyDescent="0.25">
      <c r="B7" s="2">
        <v>3</v>
      </c>
      <c r="D7" s="2" cm="1">
        <f t="array" ref="D7">_xlfn.REDUCE(0,B5:B16,_xlfn.LAMBDA(_xlpm.a,_xlpm.v,_xlpm.a+_xlpm.v))</f>
        <v>100</v>
      </c>
      <c r="E7" s="5" t="s">
        <v>110</v>
      </c>
    </row>
    <row r="8" spans="2:11" x14ac:dyDescent="0.25">
      <c r="B8" s="2">
        <v>4</v>
      </c>
    </row>
    <row r="9" spans="2:11" x14ac:dyDescent="0.25">
      <c r="B9" s="2">
        <v>5</v>
      </c>
    </row>
    <row r="10" spans="2:11" x14ac:dyDescent="0.25">
      <c r="B10" s="2">
        <v>6</v>
      </c>
      <c r="K10" s="15" t="s">
        <v>2</v>
      </c>
    </row>
    <row r="11" spans="2:11" x14ac:dyDescent="0.25">
      <c r="B11" s="2">
        <v>10</v>
      </c>
      <c r="K11" t="s">
        <v>119</v>
      </c>
    </row>
    <row r="12" spans="2:11" x14ac:dyDescent="0.25">
      <c r="B12" s="2">
        <v>13</v>
      </c>
      <c r="K12" s="15" t="s">
        <v>105</v>
      </c>
    </row>
    <row r="13" spans="2:11" x14ac:dyDescent="0.25">
      <c r="B13" s="2">
        <v>27</v>
      </c>
      <c r="K13" s="15" t="s">
        <v>120</v>
      </c>
    </row>
    <row r="14" spans="2:11" x14ac:dyDescent="0.25">
      <c r="B14" s="2">
        <v>11</v>
      </c>
      <c r="K14" s="15" t="s">
        <v>89</v>
      </c>
    </row>
    <row r="15" spans="2:11" x14ac:dyDescent="0.25">
      <c r="B15" s="2">
        <v>6</v>
      </c>
      <c r="K15" s="15" t="s">
        <v>91</v>
      </c>
    </row>
    <row r="16" spans="2:11" x14ac:dyDescent="0.25">
      <c r="B16" s="2">
        <v>12</v>
      </c>
      <c r="K16" s="15" t="s">
        <v>92</v>
      </c>
    </row>
    <row r="17" spans="11:11" x14ac:dyDescent="0.25">
      <c r="K17" s="15" t="s">
        <v>111</v>
      </c>
    </row>
    <row r="18" spans="11:11" x14ac:dyDescent="0.25">
      <c r="K18" s="15" t="s">
        <v>37</v>
      </c>
    </row>
    <row r="19" spans="11:11" x14ac:dyDescent="0.25">
      <c r="K19" s="15" t="s">
        <v>90</v>
      </c>
    </row>
  </sheetData>
  <hyperlinks>
    <hyperlink ref="K6" r:id="rId1" xr:uid="{75BE19BD-DD1C-41BE-A93B-3E100D525D51}"/>
    <hyperlink ref="K10" location="'Sheet1'!$D$5" display="REDUCE function" xr:uid="{154A0D28-D8BC-44D1-91BA-3E25C19EF422}"/>
    <hyperlink ref="K12" location="'Sheet3'!$D$5" display="REDUCE function - conditional count with custom logic" xr:uid="{437D93AE-29DD-4230-BD8D-E6BD58A40ED7}"/>
    <hyperlink ref="K13" location="'Sheet4'!$D$5" display="REDUCE function - concatenate with conditions" xr:uid="{B12C61B7-D887-4129-91D9-F83147FA2A13}"/>
    <hyperlink ref="K14" location="'Sheet5'!$D$5" display="REDUCE function - split CSV text to columns" xr:uid="{9ABA92A1-7B0A-4F30-B67D-C810DC8269D4}"/>
    <hyperlink ref="K15" location="'Sheet6'!$D$5" display="REDUCE function - extract unique words from range" xr:uid="{C4E1F7DA-D334-41DD-A0CE-8FB398AFEAE8}"/>
    <hyperlink ref="K16" location="'Sheet7'!$D$5" display="REDUCE function - extract and count unique words" xr:uid="{7B378D46-2CC3-495C-A253-F0AA9C569747}"/>
    <hyperlink ref="K17" location="'Sheet8'!$D$5" display="REDUCE function - unique values case-sensitive" xr:uid="{3BFBFF0D-F02D-47E1-9CFE-70F6C4B6452D}"/>
    <hyperlink ref="K18" location="'Sheet9'!$D$5" display="REDUCE function - remove unwanted text" xr:uid="{DFB664DF-F763-4C82-8A4E-069F759C2170}"/>
    <hyperlink ref="K19" location="'Sheet10'!$D$5" display="REDUCE function - batch replace all" xr:uid="{2D54EDC6-FD4F-4A2F-8C29-42074369E6CA}"/>
  </hyperlinks>
  <pageMargins left="0.7" right="0.7" top="0.75" bottom="0.75" header="0.3" footer="0.3"/>
  <pageSetup orientation="portrait" horizontalDpi="200" verticalDpi="2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24045-7227-4A79-9B51-FA84CA748512}">
  <sheetPr codeName="Sheet8"/>
  <dimension ref="B2:Q19"/>
  <sheetViews>
    <sheetView showGridLines="0" workbookViewId="0">
      <selection activeCell="D5" sqref="D5"/>
    </sheetView>
  </sheetViews>
  <sheetFormatPr defaultRowHeight="15" x14ac:dyDescent="0.25"/>
  <sheetData>
    <row r="2" spans="2:17" x14ac:dyDescent="0.25">
      <c r="B2" s="1" t="s">
        <v>105</v>
      </c>
      <c r="Q2" t="s">
        <v>121</v>
      </c>
    </row>
    <row r="4" spans="2:17" x14ac:dyDescent="0.25">
      <c r="B4" s="6" t="s">
        <v>0</v>
      </c>
      <c r="D4" s="7" t="s">
        <v>104</v>
      </c>
      <c r="Q4" s="7" t="s">
        <v>104</v>
      </c>
    </row>
    <row r="5" spans="2:17" x14ac:dyDescent="0.25">
      <c r="B5" s="2" t="s">
        <v>93</v>
      </c>
      <c r="D5" s="2" cm="1">
        <f t="array" ref="D5">_xlfn.REDUCE(0,B5:B16,_xlfn.LAMBDA(_xlpm.a,_xlpm.v,IF(AND(_xlfn.TEXTBEFORE(_xlpm.v,"-")="a",VALUE(_xlfn.TEXTAFTER(_xlpm.v,"-"))&gt;=75),_xlpm.a+1,_xlpm.a)))</f>
        <v>2</v>
      </c>
      <c r="E5" s="5"/>
      <c r="Q5" s="2" cm="1">
        <f t="array" ref="Q5">_xlfn.REDUCE(0,B5:B16,_xlfn.LAMBDA(_xlpm.a,_xlpm.v,IF(AND(LEFT(_xlpm.v)="a",VALUE(RIGHT(_xlpm.v,2))&gt;=75),_xlpm.a+1,_xlpm.a)))</f>
        <v>2</v>
      </c>
    </row>
    <row r="6" spans="2:17" x14ac:dyDescent="0.25">
      <c r="B6" s="2" t="s">
        <v>94</v>
      </c>
      <c r="K6" s="15" t="s">
        <v>123</v>
      </c>
    </row>
    <row r="7" spans="2:17" x14ac:dyDescent="0.25">
      <c r="B7" s="2" t="s">
        <v>103</v>
      </c>
    </row>
    <row r="8" spans="2:17" x14ac:dyDescent="0.25">
      <c r="B8" s="2" t="s">
        <v>96</v>
      </c>
    </row>
    <row r="9" spans="2:17" x14ac:dyDescent="0.25">
      <c r="B9" s="2" t="s">
        <v>97</v>
      </c>
    </row>
    <row r="10" spans="2:17" x14ac:dyDescent="0.25">
      <c r="B10" s="2" t="s">
        <v>98</v>
      </c>
      <c r="K10" s="15" t="s">
        <v>2</v>
      </c>
    </row>
    <row r="11" spans="2:17" x14ac:dyDescent="0.25">
      <c r="B11" s="2" t="s">
        <v>99</v>
      </c>
      <c r="K11" s="15" t="s">
        <v>119</v>
      </c>
    </row>
    <row r="12" spans="2:17" x14ac:dyDescent="0.25">
      <c r="B12" s="2" t="s">
        <v>98</v>
      </c>
      <c r="K12" t="s">
        <v>105</v>
      </c>
    </row>
    <row r="13" spans="2:17" x14ac:dyDescent="0.25">
      <c r="B13" s="2" t="s">
        <v>100</v>
      </c>
      <c r="K13" s="15" t="s">
        <v>120</v>
      </c>
    </row>
    <row r="14" spans="2:17" x14ac:dyDescent="0.25">
      <c r="B14" s="2" t="s">
        <v>101</v>
      </c>
      <c r="K14" s="15" t="s">
        <v>89</v>
      </c>
    </row>
    <row r="15" spans="2:17" x14ac:dyDescent="0.25">
      <c r="B15" s="2" t="s">
        <v>95</v>
      </c>
      <c r="K15" s="15" t="s">
        <v>91</v>
      </c>
    </row>
    <row r="16" spans="2:17" x14ac:dyDescent="0.25">
      <c r="B16" s="2" t="s">
        <v>102</v>
      </c>
      <c r="K16" s="15" t="s">
        <v>92</v>
      </c>
    </row>
    <row r="17" spans="11:11" x14ac:dyDescent="0.25">
      <c r="K17" s="15" t="s">
        <v>111</v>
      </c>
    </row>
    <row r="18" spans="11:11" x14ac:dyDescent="0.25">
      <c r="K18" s="15" t="s">
        <v>37</v>
      </c>
    </row>
    <row r="19" spans="11:11" x14ac:dyDescent="0.25">
      <c r="K19" s="15" t="s">
        <v>90</v>
      </c>
    </row>
  </sheetData>
  <hyperlinks>
    <hyperlink ref="K6" r:id="rId1" xr:uid="{979D56BD-FFD1-4EBD-B9B7-5175485C3B08}"/>
    <hyperlink ref="K10" location="'Sheet1'!$D$5" display="REDUCE function" xr:uid="{AC0E1F2C-1ED3-4AD1-98FF-BEE84639BCA8}"/>
    <hyperlink ref="K11" location="'Sheet2'!$D$5" display="REDUCE function - basic conditional sum" xr:uid="{6AED77DB-9CB7-40A5-B481-AA3E62DC5AE2}"/>
    <hyperlink ref="K13" location="'Sheet4'!$D$5" display="REDUCE function - concatenate with conditions" xr:uid="{94C64FF2-1353-458F-B20B-103C97D3A03B}"/>
    <hyperlink ref="K14" location="'Sheet5'!$D$5" display="REDUCE function - split CSV text to columns" xr:uid="{985EAAFA-B2FE-4D6F-BDEC-CC520F1FB3FA}"/>
    <hyperlink ref="K15" location="'Sheet6'!$D$5" display="REDUCE function - extract unique words from range" xr:uid="{8C58B32B-C247-4862-8418-E69FDE2A1BB6}"/>
    <hyperlink ref="K16" location="'Sheet7'!$D$5" display="REDUCE function - extract and count unique words" xr:uid="{F2B47886-D142-47A3-8B13-A31B016F6CF0}"/>
    <hyperlink ref="K17" location="'Sheet8'!$D$5" display="REDUCE function - unique values case-sensitive" xr:uid="{9CE6C8FF-D30A-4F46-B9AB-36AAB901C8ED}"/>
    <hyperlink ref="K18" location="'Sheet9'!$D$5" display="REDUCE function - remove unwanted text" xr:uid="{C72C036C-D7C6-43C0-AB36-7E2E2F36BF98}"/>
    <hyperlink ref="K19" location="'Sheet10'!$D$5" display="REDUCE function - batch replace all" xr:uid="{6E950A84-6B55-41D2-A431-B150B19298F7}"/>
  </hyperlinks>
  <pageMargins left="0.7" right="0.7" top="0.75" bottom="0.75" header="0.3" footer="0.3"/>
  <pageSetup orientation="portrait" horizontalDpi="200" verticalDpi="200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5BAC67-C69D-4C0A-BCFF-F478713A0279}">
  <sheetPr codeName="Sheet9"/>
  <dimension ref="B2:O21"/>
  <sheetViews>
    <sheetView showGridLines="0" workbookViewId="0">
      <selection activeCell="D5" sqref="D5"/>
    </sheetView>
  </sheetViews>
  <sheetFormatPr defaultRowHeight="15" x14ac:dyDescent="0.25"/>
  <cols>
    <col min="2" max="2" width="9.140625" customWidth="1"/>
    <col min="4" max="4" width="39.42578125" customWidth="1"/>
    <col min="15" max="15" width="39.42578125" bestFit="1" customWidth="1"/>
  </cols>
  <sheetData>
    <row r="2" spans="2:15" x14ac:dyDescent="0.25">
      <c r="B2" s="1" t="s">
        <v>120</v>
      </c>
      <c r="O2" t="s">
        <v>122</v>
      </c>
    </row>
    <row r="4" spans="2:15" x14ac:dyDescent="0.25">
      <c r="B4" s="6" t="s">
        <v>0</v>
      </c>
      <c r="D4" s="7" t="s">
        <v>1</v>
      </c>
      <c r="O4" s="7" t="s">
        <v>1</v>
      </c>
    </row>
    <row r="5" spans="2:15" x14ac:dyDescent="0.25">
      <c r="B5" s="11" t="s">
        <v>77</v>
      </c>
      <c r="D5" s="11" t="str" cm="1">
        <f t="array" ref="D5">_xlfn.REDUCE("",B5:B16,_xlfn.LAMBDA(_xlpm.a,_xlpm.v,IF(LEN(_xlpm.v)&gt;5,IF(_xlpm.a="",_xlpm.v,_xlpm.a&amp;", "&amp;_xlpm.v),_xlpm.a)))</f>
        <v>Stephen, Glenda, Victoria, Melinda, Ursula</v>
      </c>
      <c r="E5" s="5"/>
      <c r="O5" s="11" t="str" cm="1">
        <f t="array" ref="O5">_xlfn.TEXTJOIN(", ",,_xlfn._xlws.FILTER(B5:B16,LEN(B5:B16)&gt;5))</f>
        <v>Stephen, Glenda, Victoria, Melinda, Ursula</v>
      </c>
    </row>
    <row r="6" spans="2:15" x14ac:dyDescent="0.25">
      <c r="B6" s="11" t="s">
        <v>78</v>
      </c>
      <c r="K6" s="15" t="s">
        <v>123</v>
      </c>
      <c r="L6" s="15"/>
      <c r="M6" s="15"/>
    </row>
    <row r="7" spans="2:15" x14ac:dyDescent="0.25">
      <c r="B7" s="11" t="s">
        <v>79</v>
      </c>
    </row>
    <row r="8" spans="2:15" x14ac:dyDescent="0.25">
      <c r="B8" s="11" t="s">
        <v>80</v>
      </c>
    </row>
    <row r="9" spans="2:15" x14ac:dyDescent="0.25">
      <c r="B9" s="11" t="s">
        <v>81</v>
      </c>
    </row>
    <row r="10" spans="2:15" x14ac:dyDescent="0.25">
      <c r="B10" s="11" t="s">
        <v>82</v>
      </c>
      <c r="K10" s="15" t="s">
        <v>2</v>
      </c>
      <c r="L10" s="15"/>
      <c r="M10" s="15"/>
    </row>
    <row r="11" spans="2:15" x14ac:dyDescent="0.25">
      <c r="B11" s="11" t="s">
        <v>83</v>
      </c>
      <c r="K11" s="15" t="s">
        <v>119</v>
      </c>
      <c r="L11" s="15"/>
      <c r="M11" s="15"/>
    </row>
    <row r="12" spans="2:15" x14ac:dyDescent="0.25">
      <c r="B12" s="11" t="s">
        <v>84</v>
      </c>
      <c r="K12" s="15" t="s">
        <v>105</v>
      </c>
      <c r="L12" s="15"/>
      <c r="M12" s="15"/>
    </row>
    <row r="13" spans="2:15" x14ac:dyDescent="0.25">
      <c r="B13" s="11" t="s">
        <v>85</v>
      </c>
      <c r="K13" t="s">
        <v>120</v>
      </c>
    </row>
    <row r="14" spans="2:15" x14ac:dyDescent="0.25">
      <c r="B14" s="11" t="s">
        <v>86</v>
      </c>
      <c r="K14" s="15" t="s">
        <v>89</v>
      </c>
      <c r="L14" s="15"/>
      <c r="M14" s="15"/>
    </row>
    <row r="15" spans="2:15" x14ac:dyDescent="0.25">
      <c r="B15" s="11" t="s">
        <v>87</v>
      </c>
      <c r="K15" s="15" t="s">
        <v>91</v>
      </c>
      <c r="L15" s="15"/>
      <c r="M15" s="15"/>
    </row>
    <row r="16" spans="2:15" x14ac:dyDescent="0.25">
      <c r="B16" s="11" t="s">
        <v>88</v>
      </c>
      <c r="K16" s="15" t="s">
        <v>92</v>
      </c>
      <c r="L16" s="15"/>
      <c r="M16" s="15"/>
    </row>
    <row r="17" spans="4:13" x14ac:dyDescent="0.25">
      <c r="K17" s="15" t="s">
        <v>111</v>
      </c>
      <c r="L17" s="15"/>
      <c r="M17" s="15"/>
    </row>
    <row r="18" spans="4:13" x14ac:dyDescent="0.25">
      <c r="K18" s="15" t="s">
        <v>37</v>
      </c>
      <c r="L18" s="15"/>
      <c r="M18" s="15"/>
    </row>
    <row r="19" spans="4:13" x14ac:dyDescent="0.25">
      <c r="K19" s="15" t="s">
        <v>90</v>
      </c>
      <c r="L19" s="15"/>
      <c r="M19" s="15"/>
    </row>
    <row r="21" spans="4:13" x14ac:dyDescent="0.25">
      <c r="D21" s="14"/>
    </row>
  </sheetData>
  <hyperlinks>
    <hyperlink ref="K6" r:id="rId1" xr:uid="{260B00E1-3DFA-474B-94BD-2EED06B413D4}"/>
    <hyperlink ref="K10" location="'Sheet1'!$D$5" display="REDUCE function" xr:uid="{A4B250D1-043D-40F9-AD64-ABAAAC039FD5}"/>
    <hyperlink ref="K11" location="'Sheet2'!$D$5" display="REDUCE function - basic conditional sum" xr:uid="{86A8DCC4-4875-4EE7-8742-882AE9952814}"/>
    <hyperlink ref="K12" location="'Sheet3'!$D$5" display="REDUCE function - conditional count with custom logic" xr:uid="{0E876AF4-6C67-4DE1-BF43-D33B834F6869}"/>
    <hyperlink ref="K14" location="'Sheet5'!$D$5" display="REDUCE function - split CSV text to columns" xr:uid="{9A321FD5-9D2F-4E8C-9BE4-21E78A1CAFC1}"/>
    <hyperlink ref="K15" location="'Sheet6'!$D$5" display="REDUCE function - extract unique words from range" xr:uid="{E0053B0D-F17A-438B-90DC-73C0AF5F14FA}"/>
    <hyperlink ref="K16" location="'Sheet7'!$D$5" display="REDUCE function - extract and count unique words" xr:uid="{50A02219-B115-4FD3-A1FF-0A8FF9ACB070}"/>
    <hyperlink ref="K17" location="'Sheet8'!$D$5" display="REDUCE function - unique values case-sensitive" xr:uid="{A6964110-9DC6-4F8D-B2E5-4FF4DAD13461}"/>
    <hyperlink ref="K18" location="'Sheet9'!$D$5" display="REDUCE function - remove unwanted text" xr:uid="{8A9540CF-1D1B-48E5-B3A2-63E827920AAF}"/>
    <hyperlink ref="K19" location="'Sheet10'!$D$5" display="REDUCE function - batch replace all" xr:uid="{71D27573-BCF9-47B0-A248-C4D4D7A4AFDA}"/>
  </hyperlinks>
  <pageMargins left="0.7" right="0.7" top="0.75" bottom="0.75" header="0.3" footer="0.3"/>
  <pageSetup orientation="portrait" horizontalDpi="200" verticalDpi="20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BAE3A8-8C53-4766-A497-0BF921A346AB}">
  <sheetPr codeName="Sheet3"/>
  <dimension ref="B2:K19"/>
  <sheetViews>
    <sheetView showGridLines="0" workbookViewId="0">
      <selection activeCell="D5" sqref="D5"/>
    </sheetView>
  </sheetViews>
  <sheetFormatPr defaultRowHeight="15" x14ac:dyDescent="0.25"/>
  <cols>
    <col min="2" max="2" width="28.140625" bestFit="1" customWidth="1"/>
  </cols>
  <sheetData>
    <row r="2" spans="2:11" x14ac:dyDescent="0.25">
      <c r="B2" s="1" t="s">
        <v>89</v>
      </c>
    </row>
    <row r="4" spans="2:11" x14ac:dyDescent="0.25">
      <c r="B4" s="8" t="s">
        <v>3</v>
      </c>
      <c r="D4" s="9" t="s">
        <v>4</v>
      </c>
      <c r="E4" s="9" t="s">
        <v>5</v>
      </c>
      <c r="F4" s="10" t="s">
        <v>6</v>
      </c>
      <c r="G4" s="9" t="s">
        <v>7</v>
      </c>
      <c r="H4" s="9" t="s">
        <v>8</v>
      </c>
    </row>
    <row r="5" spans="2:11" x14ac:dyDescent="0.25">
      <c r="B5" s="11" t="s">
        <v>9</v>
      </c>
      <c r="D5" s="11" t="str" cm="1">
        <f t="array" ref="D5:H15">_xlfn.DROP(_xlfn.REDUCE("",B5:B15,_xlfn.LAMBDA(_xlpm.a,_xlpm.v,_xlfn.VSTACK(_xlpm.a,_xlfn.TEXTSPLIT(_xlpm.v,",")))),1)</f>
        <v>Walter</v>
      </c>
      <c r="E5" s="11" t="str">
        <v>Brown</v>
      </c>
      <c r="F5" s="2" t="str">
        <v>55</v>
      </c>
      <c r="G5" s="11" t="str">
        <v>Santa Fe</v>
      </c>
      <c r="H5" s="11" t="str">
        <v>NM</v>
      </c>
    </row>
    <row r="6" spans="2:11" x14ac:dyDescent="0.25">
      <c r="B6" s="11" t="s">
        <v>10</v>
      </c>
      <c r="D6" s="11" t="str">
        <v>Aya</v>
      </c>
      <c r="E6" s="11" t="str">
        <v>Shizuoka</v>
      </c>
      <c r="F6" s="2" t="str">
        <v>27</v>
      </c>
      <c r="G6" s="11" t="str">
        <v>Portland</v>
      </c>
      <c r="H6" s="11" t="str">
        <v>OR</v>
      </c>
      <c r="K6" s="15" t="s">
        <v>123</v>
      </c>
    </row>
    <row r="7" spans="2:11" x14ac:dyDescent="0.25">
      <c r="B7" s="11" t="s">
        <v>11</v>
      </c>
      <c r="D7" s="11" t="str">
        <v>Janice</v>
      </c>
      <c r="E7" s="11" t="str">
        <v>Drexel</v>
      </c>
      <c r="F7" s="2" t="str">
        <v>41</v>
      </c>
      <c r="G7" s="11" t="str">
        <v>Alta</v>
      </c>
      <c r="H7" s="11" t="str">
        <v>WY</v>
      </c>
    </row>
    <row r="8" spans="2:11" x14ac:dyDescent="0.25">
      <c r="B8" s="11" t="s">
        <v>12</v>
      </c>
      <c r="D8" s="11" t="str">
        <v>Steve</v>
      </c>
      <c r="E8" s="11" t="str">
        <v>Malloy</v>
      </c>
      <c r="F8" s="2" t="str">
        <v>37</v>
      </c>
      <c r="G8" s="11" t="str">
        <v>Moab</v>
      </c>
      <c r="H8" s="11" t="str">
        <v>UT</v>
      </c>
    </row>
    <row r="9" spans="2:11" x14ac:dyDescent="0.25">
      <c r="B9" s="11" t="s">
        <v>13</v>
      </c>
      <c r="D9" s="11" t="str">
        <v>Timothy</v>
      </c>
      <c r="E9" s="11" t="str">
        <v>Sanders</v>
      </c>
      <c r="F9" s="2" t="str">
        <v>50</v>
      </c>
      <c r="G9" s="11" t="str">
        <v>Austin</v>
      </c>
      <c r="H9" s="11" t="str">
        <v>TX</v>
      </c>
    </row>
    <row r="10" spans="2:11" x14ac:dyDescent="0.25">
      <c r="B10" s="11" t="s">
        <v>14</v>
      </c>
      <c r="D10" s="11" t="str">
        <v>Jordan</v>
      </c>
      <c r="E10" s="11" t="str">
        <v>Smith</v>
      </c>
      <c r="F10" s="2" t="str">
        <v>31</v>
      </c>
      <c r="G10" s="11" t="str">
        <v>St. Paul</v>
      </c>
      <c r="H10" s="11" t="str">
        <v>MN</v>
      </c>
      <c r="K10" s="15" t="s">
        <v>2</v>
      </c>
    </row>
    <row r="11" spans="2:11" x14ac:dyDescent="0.25">
      <c r="B11" s="11" t="s">
        <v>15</v>
      </c>
      <c r="D11" s="11" t="str">
        <v>Jason</v>
      </c>
      <c r="E11" s="11" t="str">
        <v>Chang</v>
      </c>
      <c r="F11" s="2" t="str">
        <v>40</v>
      </c>
      <c r="G11" s="11" t="str">
        <v>Atlanta</v>
      </c>
      <c r="H11" s="11" t="str">
        <v>GA</v>
      </c>
      <c r="K11" s="15" t="s">
        <v>119</v>
      </c>
    </row>
    <row r="12" spans="2:11" x14ac:dyDescent="0.25">
      <c r="B12" s="11" t="s">
        <v>16</v>
      </c>
      <c r="D12" s="11" t="str">
        <v>Emily</v>
      </c>
      <c r="E12" s="11" t="str">
        <v>Harris</v>
      </c>
      <c r="F12" s="2" t="str">
        <v>38</v>
      </c>
      <c r="G12" s="11" t="str">
        <v>Denver</v>
      </c>
      <c r="H12" s="11" t="str">
        <v>CO</v>
      </c>
      <c r="K12" s="15" t="s">
        <v>105</v>
      </c>
    </row>
    <row r="13" spans="2:11" x14ac:dyDescent="0.25">
      <c r="B13" s="11" t="s">
        <v>17</v>
      </c>
      <c r="D13" s="11" t="str">
        <v>Yuki</v>
      </c>
      <c r="E13" s="11" t="str">
        <v>Nomura</v>
      </c>
      <c r="F13" s="2" t="str">
        <v>35</v>
      </c>
      <c r="G13" s="11" t="str">
        <v>Boise</v>
      </c>
      <c r="H13" s="11" t="str">
        <v>ID</v>
      </c>
      <c r="K13" s="15" t="s">
        <v>120</v>
      </c>
    </row>
    <row r="14" spans="2:11" x14ac:dyDescent="0.25">
      <c r="B14" s="11" t="s">
        <v>18</v>
      </c>
      <c r="D14" s="11" t="str">
        <v>Kelly</v>
      </c>
      <c r="E14" s="11" t="str">
        <v>Grady</v>
      </c>
      <c r="F14" s="2" t="str">
        <v>29</v>
      </c>
      <c r="G14" s="11" t="str">
        <v>El Paso</v>
      </c>
      <c r="H14" s="11" t="str">
        <v>TX</v>
      </c>
      <c r="K14" t="s">
        <v>89</v>
      </c>
    </row>
    <row r="15" spans="2:11" x14ac:dyDescent="0.25">
      <c r="B15" s="11" t="s">
        <v>9</v>
      </c>
      <c r="D15" s="11" t="str">
        <v>Walter</v>
      </c>
      <c r="E15" s="11" t="str">
        <v>Brown</v>
      </c>
      <c r="F15" s="2" t="str">
        <v>55</v>
      </c>
      <c r="G15" s="11" t="str">
        <v>Santa Fe</v>
      </c>
      <c r="H15" s="11" t="str">
        <v>NM</v>
      </c>
      <c r="K15" s="15" t="s">
        <v>91</v>
      </c>
    </row>
    <row r="16" spans="2:11" x14ac:dyDescent="0.25">
      <c r="K16" s="15" t="s">
        <v>92</v>
      </c>
    </row>
    <row r="17" spans="11:11" x14ac:dyDescent="0.25">
      <c r="K17" s="15" t="s">
        <v>111</v>
      </c>
    </row>
    <row r="18" spans="11:11" x14ac:dyDescent="0.25">
      <c r="K18" s="15" t="s">
        <v>37</v>
      </c>
    </row>
    <row r="19" spans="11:11" x14ac:dyDescent="0.25">
      <c r="K19" s="15" t="s">
        <v>90</v>
      </c>
    </row>
  </sheetData>
  <hyperlinks>
    <hyperlink ref="K6" r:id="rId1" xr:uid="{9C81ABED-E28B-4820-9C2D-B2D3D3E3E164}"/>
    <hyperlink ref="K10" location="'Sheet1'!$D$5" display="REDUCE function" xr:uid="{73704B00-9B02-4A67-9D9A-10E1423763C6}"/>
    <hyperlink ref="K11" location="'Sheet2'!$D$5" display="REDUCE function - basic conditional sum" xr:uid="{7AA73589-9653-4F33-8188-45E571D51561}"/>
    <hyperlink ref="K12" location="'Sheet3'!$D$5" display="REDUCE function - conditional count with custom logic" xr:uid="{EE8C13CD-2DA7-4A18-87EA-7FD5314067BC}"/>
    <hyperlink ref="K13" location="'Sheet4'!$D$5" display="REDUCE function - concatenate with conditions" xr:uid="{289FFF72-8A78-41AA-BD6C-FC8E92A69CE3}"/>
    <hyperlink ref="K15" location="'Sheet6'!$D$5" display="REDUCE function - extract unique words from range" xr:uid="{10E65FD8-2356-4F87-990F-C6DEDECF6719}"/>
    <hyperlink ref="K16" location="'Sheet7'!$D$5" display="REDUCE function - extract and count unique words" xr:uid="{A3C8DD6C-4E66-4B37-85E6-526299EA1C82}"/>
    <hyperlink ref="K17" location="'Sheet8'!$D$5" display="REDUCE function - unique values case-sensitive" xr:uid="{CACC62F3-FA76-4739-BB05-B6929BEA855A}"/>
    <hyperlink ref="K18" location="'Sheet9'!$D$5" display="REDUCE function - remove unwanted text" xr:uid="{F4DDA7BF-1880-4E67-8ED3-ED7ED3D6D9CE}"/>
    <hyperlink ref="K19" location="'Sheet10'!$D$5" display="REDUCE function - batch replace all" xr:uid="{454892A4-14AF-4FD9-AE06-7D24555B9059}"/>
  </hyperlinks>
  <pageMargins left="0.7" right="0.7" top="0.75" bottom="0.75" header="0.3" footer="0.3"/>
  <pageSetup orientation="portrait" horizontalDpi="200" verticalDpi="200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7EDF80-B43C-4F84-BEBD-5107B8972285}">
  <sheetPr codeName="Sheet6"/>
  <dimension ref="B2:K19"/>
  <sheetViews>
    <sheetView showGridLines="0" workbookViewId="0">
      <selection activeCell="D5" sqref="D5"/>
    </sheetView>
  </sheetViews>
  <sheetFormatPr defaultRowHeight="15" x14ac:dyDescent="0.25"/>
  <cols>
    <col min="2" max="2" width="17.7109375" customWidth="1"/>
  </cols>
  <sheetData>
    <row r="2" spans="2:11" x14ac:dyDescent="0.25">
      <c r="B2" s="1" t="s">
        <v>91</v>
      </c>
    </row>
    <row r="4" spans="2:11" x14ac:dyDescent="0.25">
      <c r="B4" s="8" t="s">
        <v>0</v>
      </c>
      <c r="D4" s="9" t="s">
        <v>1</v>
      </c>
    </row>
    <row r="5" spans="2:11" x14ac:dyDescent="0.25">
      <c r="B5" s="11" t="s">
        <v>62</v>
      </c>
      <c r="D5" s="11" t="str" cm="1">
        <f t="array" ref="D5:D13">_xlfn.UNIQUE(_xlfn.DROP(_xlfn.REDUCE("",B5:B16,_xlfn.LAMBDA(_xlpm.a,_xlpm.v,_xlfn.VSTACK(_xlpm.a,_xlfn.TEXTSPLIT(_xlpm.v,," ")))),1))</f>
        <v>red</v>
      </c>
    </row>
    <row r="6" spans="2:11" x14ac:dyDescent="0.25">
      <c r="B6" s="11" t="s">
        <v>63</v>
      </c>
      <c r="D6" s="11" t="str">
        <v>socks</v>
      </c>
      <c r="K6" s="15" t="s">
        <v>123</v>
      </c>
    </row>
    <row r="7" spans="2:11" x14ac:dyDescent="0.25">
      <c r="B7" s="11" t="s">
        <v>64</v>
      </c>
      <c r="D7" s="11" t="str">
        <v>blue</v>
      </c>
    </row>
    <row r="8" spans="2:11" x14ac:dyDescent="0.25">
      <c r="B8" s="11" t="s">
        <v>70</v>
      </c>
      <c r="D8" s="11" t="str">
        <v>sweater</v>
      </c>
    </row>
    <row r="9" spans="2:11" x14ac:dyDescent="0.25">
      <c r="B9" s="11" t="s">
        <v>65</v>
      </c>
      <c r="D9" s="11" t="str">
        <v>green</v>
      </c>
    </row>
    <row r="10" spans="2:11" x14ac:dyDescent="0.25">
      <c r="B10" s="11" t="s">
        <v>66</v>
      </c>
      <c r="D10" s="11" t="str">
        <v>hat</v>
      </c>
      <c r="K10" s="15" t="s">
        <v>2</v>
      </c>
    </row>
    <row r="11" spans="2:11" x14ac:dyDescent="0.25">
      <c r="B11" s="11" t="s">
        <v>67</v>
      </c>
      <c r="D11" s="11" t="str">
        <v>shirt</v>
      </c>
      <c r="K11" s="15" t="s">
        <v>119</v>
      </c>
    </row>
    <row r="12" spans="2:11" x14ac:dyDescent="0.25">
      <c r="B12" s="11" t="s">
        <v>68</v>
      </c>
      <c r="D12" s="11" t="str">
        <v>shoes</v>
      </c>
      <c r="K12" s="15" t="s">
        <v>105</v>
      </c>
    </row>
    <row r="13" spans="2:11" x14ac:dyDescent="0.25">
      <c r="B13" s="11" t="s">
        <v>72</v>
      </c>
      <c r="D13" s="11" t="str">
        <v>shorts</v>
      </c>
      <c r="K13" s="15" t="s">
        <v>120</v>
      </c>
    </row>
    <row r="14" spans="2:11" x14ac:dyDescent="0.25">
      <c r="B14" s="11" t="s">
        <v>69</v>
      </c>
      <c r="D14" s="11"/>
      <c r="K14" s="15" t="s">
        <v>89</v>
      </c>
    </row>
    <row r="15" spans="2:11" x14ac:dyDescent="0.25">
      <c r="B15" s="11" t="s">
        <v>70</v>
      </c>
      <c r="D15" s="11"/>
      <c r="K15" t="s">
        <v>91</v>
      </c>
    </row>
    <row r="16" spans="2:11" x14ac:dyDescent="0.25">
      <c r="B16" s="11" t="s">
        <v>71</v>
      </c>
      <c r="D16" s="11"/>
      <c r="K16" s="15" t="s">
        <v>92</v>
      </c>
    </row>
    <row r="17" spans="11:11" x14ac:dyDescent="0.25">
      <c r="K17" s="15" t="s">
        <v>111</v>
      </c>
    </row>
    <row r="18" spans="11:11" x14ac:dyDescent="0.25">
      <c r="K18" s="15" t="s">
        <v>37</v>
      </c>
    </row>
    <row r="19" spans="11:11" x14ac:dyDescent="0.25">
      <c r="K19" s="15" t="s">
        <v>90</v>
      </c>
    </row>
  </sheetData>
  <hyperlinks>
    <hyperlink ref="K6" r:id="rId1" xr:uid="{DE6545AB-8E96-47D1-8AEC-0D766EA385DE}"/>
    <hyperlink ref="K10" location="'Sheet1'!$D$5" display="REDUCE function" xr:uid="{D9B0149E-53D3-4C1A-9D7D-187D8994837A}"/>
    <hyperlink ref="K11" location="'Sheet2'!$D$5" display="REDUCE function - basic conditional sum" xr:uid="{FC8C7481-FF2E-451A-96DD-3ADE2A97A5BB}"/>
    <hyperlink ref="K12" location="'Sheet3'!$D$5" display="REDUCE function - conditional count with custom logic" xr:uid="{76ED5A09-170D-40F9-BB29-4E1745B211D9}"/>
    <hyperlink ref="K13" location="'Sheet4'!$D$5" display="REDUCE function - concatenate with conditions" xr:uid="{45D85A97-180B-4F51-AD58-5E83B7B85715}"/>
    <hyperlink ref="K14" location="'Sheet5'!$D$5" display="REDUCE function - split CSV text to columns" xr:uid="{D708DC5D-944E-4A35-84FF-AE30625B574E}"/>
    <hyperlink ref="K16" location="'Sheet7'!$D$5" display="REDUCE function - extract and count unique words" xr:uid="{F7CF4834-EAC0-412A-BBBD-332AA2F18149}"/>
    <hyperlink ref="K17" location="'Sheet8'!$D$5" display="REDUCE function - unique values case-sensitive" xr:uid="{6277757B-8EB8-4566-87C2-871BE0BCCE77}"/>
    <hyperlink ref="K18" location="'Sheet9'!$D$5" display="REDUCE function - remove unwanted text" xr:uid="{8F98248A-A053-4BD5-BC04-7092E626A0A7}"/>
    <hyperlink ref="K19" location="'Sheet10'!$D$5" display="REDUCE function - batch replace all" xr:uid="{4AB6F495-FD44-4448-9763-7CA9B3820327}"/>
  </hyperlinks>
  <pageMargins left="0.7" right="0.7" top="0.75" bottom="0.75" header="0.3" footer="0.3"/>
  <pageSetup orientation="portrait" horizontalDpi="200" verticalDpi="200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90740-73F5-406E-A4CB-1F5CDA587137}">
  <sheetPr codeName="Sheet7"/>
  <dimension ref="B2:R19"/>
  <sheetViews>
    <sheetView showGridLines="0" workbookViewId="0">
      <selection activeCell="D5" sqref="D5"/>
    </sheetView>
  </sheetViews>
  <sheetFormatPr defaultRowHeight="15" x14ac:dyDescent="0.25"/>
  <cols>
    <col min="2" max="2" width="17.7109375" customWidth="1"/>
  </cols>
  <sheetData>
    <row r="2" spans="2:18" x14ac:dyDescent="0.25">
      <c r="B2" s="1" t="s">
        <v>92</v>
      </c>
      <c r="Q2" t="s">
        <v>107</v>
      </c>
    </row>
    <row r="4" spans="2:18" x14ac:dyDescent="0.25">
      <c r="B4" s="8" t="s">
        <v>0</v>
      </c>
      <c r="D4" s="9" t="s">
        <v>73</v>
      </c>
      <c r="E4" s="10" t="s">
        <v>74</v>
      </c>
      <c r="Q4" s="9" t="s">
        <v>73</v>
      </c>
      <c r="R4" s="10" t="s">
        <v>74</v>
      </c>
    </row>
    <row r="5" spans="2:18" x14ac:dyDescent="0.25">
      <c r="B5" s="11" t="s">
        <v>62</v>
      </c>
      <c r="D5" s="11" t="str" cm="1">
        <f t="array" ref="D5:E12">_xlfn.LET(
_xlpm.rng,B5:B16,
_xlpm.words,_xlfn.DROP(_xlfn.REDUCE("",_xlpm.rng,_xlfn.LAMBDA(_xlpm.a,_xlpm.v,_xlfn.VSTACK(_xlpm.a,_xlfn.TEXTSPLIT(_xlpm.v,," ")))),1),
_xlfn.GROUPBY(_xlpm.words,_xlpm.words,_xleta.COUNTA,0,0,-2))</f>
        <v>red</v>
      </c>
      <c r="E5" s="2">
        <v>5</v>
      </c>
      <c r="Q5" s="11" t="str" cm="1">
        <f t="array" ref="Q5:R12">_xlfn.LET(
_xlpm.rng,B5:B16,
_xlpm.words,_xlfn.DROP(_xlfn.REDUCE("",_xlpm.rng,_xlfn.LAMBDA(_xlpm.a,_xlpm.v,_xlfn.VSTACK(_xlpm.a,_xlfn.TEXTSPLIT(_xlpm.v,," ")))),1),
_xlpm.uwords,_xlfn.UNIQUE(_xlpm.words),
_xlpm.counts,_xlfn.SCAN(0,_xlpm.uwords,_xlfn.LAMBDA(_xlpm.a,_xlpm.v,SUM(--(_xlpm.v=_xlpm.words)))),
_xlpm.result,_xlfn._xlws.SORT(_xlfn.HSTACK(_xlpm.uwords,_xlpm.counts),2,-1),
_xlpm.result)</f>
        <v>red</v>
      </c>
      <c r="R5" s="2">
        <v>5</v>
      </c>
    </row>
    <row r="6" spans="2:18" x14ac:dyDescent="0.25">
      <c r="B6" s="11" t="s">
        <v>63</v>
      </c>
      <c r="D6" s="11" t="str">
        <v>blue</v>
      </c>
      <c r="E6" s="2">
        <v>4</v>
      </c>
      <c r="K6" s="15" t="s">
        <v>123</v>
      </c>
      <c r="Q6" s="11" t="str">
        <v>blue</v>
      </c>
      <c r="R6" s="2">
        <v>4</v>
      </c>
    </row>
    <row r="7" spans="2:18" x14ac:dyDescent="0.25">
      <c r="B7" s="11" t="s">
        <v>64</v>
      </c>
      <c r="D7" s="11" t="str">
        <v>green</v>
      </c>
      <c r="E7" s="2">
        <v>3</v>
      </c>
      <c r="Q7" s="11" t="str">
        <v>sweater</v>
      </c>
      <c r="R7" s="2">
        <v>3</v>
      </c>
    </row>
    <row r="8" spans="2:18" x14ac:dyDescent="0.25">
      <c r="B8" s="11" t="s">
        <v>70</v>
      </c>
      <c r="D8" s="11" t="str">
        <v>hat</v>
      </c>
      <c r="E8" s="2">
        <v>3</v>
      </c>
      <c r="Q8" s="11" t="str">
        <v>green</v>
      </c>
      <c r="R8" s="2">
        <v>3</v>
      </c>
    </row>
    <row r="9" spans="2:18" x14ac:dyDescent="0.25">
      <c r="B9" s="11" t="s">
        <v>65</v>
      </c>
      <c r="D9" s="11" t="str">
        <v>sweater</v>
      </c>
      <c r="E9" s="2">
        <v>3</v>
      </c>
      <c r="Q9" s="11" t="str">
        <v>hat</v>
      </c>
      <c r="R9" s="2">
        <v>3</v>
      </c>
    </row>
    <row r="10" spans="2:18" x14ac:dyDescent="0.25">
      <c r="B10" s="11" t="s">
        <v>66</v>
      </c>
      <c r="D10" s="11" t="str">
        <v>shirt</v>
      </c>
      <c r="E10" s="2">
        <v>2</v>
      </c>
      <c r="K10" s="15" t="s">
        <v>2</v>
      </c>
      <c r="Q10" s="11" t="str">
        <v>socks</v>
      </c>
      <c r="R10" s="2">
        <v>2</v>
      </c>
    </row>
    <row r="11" spans="2:18" x14ac:dyDescent="0.25">
      <c r="B11" s="11" t="s">
        <v>67</v>
      </c>
      <c r="D11" s="11" t="str">
        <v>shoes</v>
      </c>
      <c r="E11" s="2">
        <v>2</v>
      </c>
      <c r="K11" s="15" t="s">
        <v>119</v>
      </c>
      <c r="Q11" s="11" t="str">
        <v>shirt</v>
      </c>
      <c r="R11" s="2">
        <v>2</v>
      </c>
    </row>
    <row r="12" spans="2:18" x14ac:dyDescent="0.25">
      <c r="B12" s="11" t="s">
        <v>68</v>
      </c>
      <c r="D12" s="11" t="str">
        <v>socks</v>
      </c>
      <c r="E12" s="2">
        <v>2</v>
      </c>
      <c r="K12" s="15" t="s">
        <v>105</v>
      </c>
      <c r="Q12" s="11" t="str">
        <v>shoes</v>
      </c>
      <c r="R12" s="2">
        <v>2</v>
      </c>
    </row>
    <row r="13" spans="2:18" x14ac:dyDescent="0.25">
      <c r="B13" s="11" t="s">
        <v>75</v>
      </c>
      <c r="D13" s="11"/>
      <c r="E13" s="2"/>
      <c r="K13" s="15" t="s">
        <v>120</v>
      </c>
    </row>
    <row r="14" spans="2:18" x14ac:dyDescent="0.25">
      <c r="B14" s="11" t="s">
        <v>69</v>
      </c>
      <c r="D14" s="11"/>
      <c r="E14" s="2"/>
      <c r="K14" s="15" t="s">
        <v>89</v>
      </c>
    </row>
    <row r="15" spans="2:18" x14ac:dyDescent="0.25">
      <c r="B15" s="11" t="s">
        <v>70</v>
      </c>
      <c r="D15" s="11"/>
      <c r="E15" s="2"/>
      <c r="K15" s="15" t="s">
        <v>91</v>
      </c>
    </row>
    <row r="16" spans="2:18" x14ac:dyDescent="0.25">
      <c r="B16" s="11" t="s">
        <v>71</v>
      </c>
      <c r="D16" s="11"/>
      <c r="E16" s="2"/>
      <c r="K16" t="s">
        <v>92</v>
      </c>
    </row>
    <row r="17" spans="11:11" x14ac:dyDescent="0.25">
      <c r="K17" s="15" t="s">
        <v>111</v>
      </c>
    </row>
    <row r="18" spans="11:11" x14ac:dyDescent="0.25">
      <c r="K18" s="15" t="s">
        <v>37</v>
      </c>
    </row>
    <row r="19" spans="11:11" x14ac:dyDescent="0.25">
      <c r="K19" s="15" t="s">
        <v>90</v>
      </c>
    </row>
  </sheetData>
  <hyperlinks>
    <hyperlink ref="K6" r:id="rId1" xr:uid="{36B8177D-2A00-462B-96AF-30F54284BFDC}"/>
    <hyperlink ref="K10" location="'Sheet1'!$D$5" display="REDUCE function" xr:uid="{A9841D53-8073-47CE-9233-130C5179E089}"/>
    <hyperlink ref="K11" location="'Sheet2'!$D$5" display="REDUCE function - basic conditional sum" xr:uid="{CC24444D-08DE-48E9-9AB7-570D63557D3C}"/>
    <hyperlink ref="K12" location="'Sheet3'!$D$5" display="REDUCE function - conditional count with custom logic" xr:uid="{08130E50-BA73-4E1C-8057-F62E5AD97D60}"/>
    <hyperlink ref="K13" location="'Sheet4'!$D$5" display="REDUCE function - concatenate with conditions" xr:uid="{AAE159CD-3D26-4D7F-A790-33C70BACB870}"/>
    <hyperlink ref="K14" location="'Sheet5'!$D$5" display="REDUCE function - split CSV text to columns" xr:uid="{DE682E51-D54D-49E2-A64B-E1710262260D}"/>
    <hyperlink ref="K15" location="'Sheet6'!$D$5" display="REDUCE function - extract unique words from range" xr:uid="{D2BAF66F-0FD0-436B-83FD-6A97E45C425F}"/>
    <hyperlink ref="K17" location="'Sheet8'!$D$5" display="REDUCE function - unique values case-sensitive" xr:uid="{2C388E33-96EC-448C-8859-EE433B0BC64E}"/>
    <hyperlink ref="K18" location="'Sheet9'!$D$5" display="REDUCE function - remove unwanted text" xr:uid="{1B5096B8-0802-4EA5-890F-00D720AAB137}"/>
    <hyperlink ref="K19" location="'Sheet10'!$D$5" display="REDUCE function - batch replace all" xr:uid="{D10B66C2-B787-49D8-B6CB-B976B417473B}"/>
  </hyperlinks>
  <pageMargins left="0.7" right="0.7" top="0.75" bottom="0.75" header="0.3" footer="0.3"/>
  <pageSetup orientation="portrait" horizontalDpi="200" verticalDpi="200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B2F5A6-E0B0-44A5-911E-36168E450301}">
  <sheetPr codeName="Sheet11"/>
  <dimension ref="B2:Q19"/>
  <sheetViews>
    <sheetView showGridLines="0" workbookViewId="0">
      <selection activeCell="D5" sqref="D5"/>
    </sheetView>
  </sheetViews>
  <sheetFormatPr defaultRowHeight="15" x14ac:dyDescent="0.25"/>
  <sheetData>
    <row r="2" spans="2:17" x14ac:dyDescent="0.25">
      <c r="B2" s="1" t="s">
        <v>111</v>
      </c>
      <c r="Q2" t="s">
        <v>118</v>
      </c>
    </row>
    <row r="4" spans="2:17" x14ac:dyDescent="0.25">
      <c r="B4" s="8" t="s">
        <v>0</v>
      </c>
      <c r="D4" s="9" t="s">
        <v>1</v>
      </c>
      <c r="Q4" s="9" t="s">
        <v>1</v>
      </c>
    </row>
    <row r="5" spans="2:17" x14ac:dyDescent="0.25">
      <c r="B5" s="11" t="s">
        <v>112</v>
      </c>
      <c r="D5" s="11" t="str" cm="1">
        <f t="array" ref="D5:D10">_xlfn._xlws.SORT(_xlfn.REDUCE(,B5:B16,_xlfn.LAMBDA(_xlpm.a,_xlpm.v,IF(SUM(--EXACT(_xlpm.a, _xlpm.v)),_xlpm.a,_xlfn.VSTACK(_xlpm.a,_xlpm.v)))))</f>
        <v>ABC</v>
      </c>
      <c r="Q5" s="11" t="str" cm="1">
        <f t="array" ref="Q5:Q10">_xlfn.LET(
_xlpm.rng,B5:B16,
_xlpm.allwords,_xlfn.REDUCE(,_xlpm.rng,_xlfn.LAMBDA(_xlpm.a,_xlpm.v,_xlfn.VSTACK(_xlpm.a,_xlfn.TEXTSPLIT(_xlpm.v,," ")))),
_xlpm.uwords,_xlfn.REDUCE(,_xlpm.allwords,_xlfn.LAMBDA(_xlpm.a,_xlpm.v, IF(SUM(--EXACT(_xlpm.a, _xlpm.v)), _xlpm.a, _xlfn.VSTACK(_xlpm.a, _xlpm.v)))),
_xlfn._xlws.SORT(_xlpm.uwords))</f>
        <v>ABC</v>
      </c>
    </row>
    <row r="6" spans="2:17" x14ac:dyDescent="0.25">
      <c r="B6" s="11" t="s">
        <v>113</v>
      </c>
      <c r="D6" s="11" t="str">
        <v>abc</v>
      </c>
      <c r="K6" s="15" t="s">
        <v>123</v>
      </c>
      <c r="Q6" s="11" t="str">
        <v>abc</v>
      </c>
    </row>
    <row r="7" spans="2:17" x14ac:dyDescent="0.25">
      <c r="B7" s="11" t="s">
        <v>114</v>
      </c>
      <c r="D7" s="11" t="str">
        <v>Abc</v>
      </c>
      <c r="Q7" s="11" t="str">
        <v>Abc</v>
      </c>
    </row>
    <row r="8" spans="2:17" x14ac:dyDescent="0.25">
      <c r="B8" s="11" t="s">
        <v>115</v>
      </c>
      <c r="D8" s="11" t="str">
        <v>XYZ</v>
      </c>
      <c r="Q8" s="11" t="str">
        <v>XYZ</v>
      </c>
    </row>
    <row r="9" spans="2:17" x14ac:dyDescent="0.25">
      <c r="B9" s="11" t="s">
        <v>114</v>
      </c>
      <c r="D9" s="11" t="str">
        <v>xyz</v>
      </c>
      <c r="Q9" s="11" t="str">
        <v>xyz</v>
      </c>
    </row>
    <row r="10" spans="2:17" x14ac:dyDescent="0.25">
      <c r="B10" s="11" t="s">
        <v>115</v>
      </c>
      <c r="D10" s="11" t="str">
        <v>Xyz</v>
      </c>
      <c r="K10" s="15" t="s">
        <v>2</v>
      </c>
      <c r="Q10" s="11" t="str">
        <v>Xyz</v>
      </c>
    </row>
    <row r="11" spans="2:17" x14ac:dyDescent="0.25">
      <c r="B11" s="11" t="s">
        <v>117</v>
      </c>
      <c r="D11" s="11"/>
      <c r="K11" s="15" t="s">
        <v>119</v>
      </c>
      <c r="Q11" s="11"/>
    </row>
    <row r="12" spans="2:17" x14ac:dyDescent="0.25">
      <c r="B12" s="11" t="s">
        <v>112</v>
      </c>
      <c r="D12" s="11"/>
      <c r="K12" s="15" t="s">
        <v>105</v>
      </c>
      <c r="Q12" s="11"/>
    </row>
    <row r="13" spans="2:17" x14ac:dyDescent="0.25">
      <c r="B13" s="11" t="s">
        <v>112</v>
      </c>
      <c r="D13" s="11"/>
      <c r="K13" s="15" t="s">
        <v>120</v>
      </c>
      <c r="Q13" s="11"/>
    </row>
    <row r="14" spans="2:17" x14ac:dyDescent="0.25">
      <c r="B14" s="11" t="s">
        <v>114</v>
      </c>
      <c r="D14" s="11"/>
      <c r="K14" s="15" t="s">
        <v>89</v>
      </c>
      <c r="Q14" s="11"/>
    </row>
    <row r="15" spans="2:17" x14ac:dyDescent="0.25">
      <c r="B15" s="11" t="s">
        <v>112</v>
      </c>
      <c r="D15" s="11"/>
      <c r="K15" s="15" t="s">
        <v>91</v>
      </c>
      <c r="Q15" s="11"/>
    </row>
    <row r="16" spans="2:17" x14ac:dyDescent="0.25">
      <c r="B16" s="11" t="s">
        <v>116</v>
      </c>
      <c r="D16" s="11"/>
      <c r="K16" s="15" t="s">
        <v>92</v>
      </c>
      <c r="Q16" s="11"/>
    </row>
    <row r="17" spans="11:11" x14ac:dyDescent="0.25">
      <c r="K17" t="s">
        <v>111</v>
      </c>
    </row>
    <row r="18" spans="11:11" x14ac:dyDescent="0.25">
      <c r="K18" s="15" t="s">
        <v>37</v>
      </c>
    </row>
    <row r="19" spans="11:11" x14ac:dyDescent="0.25">
      <c r="K19" s="15" t="s">
        <v>90</v>
      </c>
    </row>
  </sheetData>
  <hyperlinks>
    <hyperlink ref="K6" r:id="rId1" xr:uid="{C09554A4-4EC0-4641-ACE2-8D9BB7F8B084}"/>
    <hyperlink ref="K10" location="'Sheet1'!$D$5" display="REDUCE function" xr:uid="{45221D65-957E-4FF0-AED0-DE86B7474903}"/>
    <hyperlink ref="K11" location="'Sheet2'!$D$5" display="REDUCE function - basic conditional sum" xr:uid="{3F9B2CDD-EF1A-4C8F-A8CB-AB94263FE1A7}"/>
    <hyperlink ref="K12" location="'Sheet3'!$D$5" display="REDUCE function - conditional count with custom logic" xr:uid="{96B53E99-70B6-42B3-934B-CB9290076E06}"/>
    <hyperlink ref="K13" location="'Sheet4'!$D$5" display="REDUCE function - concatenate with conditions" xr:uid="{4474FA0C-E206-4305-BEE1-1D886ABF22BD}"/>
    <hyperlink ref="K14" location="'Sheet5'!$D$5" display="REDUCE function - split CSV text to columns" xr:uid="{939BFB93-0B4B-41F5-A0E9-47EFD24C8F96}"/>
    <hyperlink ref="K15" location="'Sheet6'!$D$5" display="REDUCE function - extract unique words from range" xr:uid="{5C69DC4D-1A06-47A3-ADD7-1D00BC3381D5}"/>
    <hyperlink ref="K16" location="'Sheet7'!$D$5" display="REDUCE function - extract and count unique words" xr:uid="{DD7CDD0D-9C02-4237-B885-A664C825D5A1}"/>
    <hyperlink ref="K18" location="'Sheet9'!$D$5" display="REDUCE function - remove unwanted text" xr:uid="{3B1325F3-FE3E-4FEF-B9DC-1DF4ADA40B1D}"/>
    <hyperlink ref="K19" location="'Sheet10'!$D$5" display="REDUCE function - batch replace all" xr:uid="{9A383789-34F6-4D3C-8804-3A98EA897FBA}"/>
  </hyperlinks>
  <pageMargins left="0.7" right="0.7" top="0.75" bottom="0.75" header="0.3" footer="0.3"/>
  <pageSetup orientation="portrait" horizontalDpi="200" verticalDpi="200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74ED54-EAB7-42E3-A35D-13169D21C4E2}">
  <sheetPr codeName="Sheet4"/>
  <dimension ref="B2:K19"/>
  <sheetViews>
    <sheetView showGridLines="0" workbookViewId="0">
      <selection activeCell="D5" sqref="D5"/>
    </sheetView>
  </sheetViews>
  <sheetFormatPr defaultRowHeight="15" x14ac:dyDescent="0.25"/>
  <cols>
    <col min="2" max="2" width="25" customWidth="1"/>
    <col min="4" max="4" width="25" customWidth="1"/>
  </cols>
  <sheetData>
    <row r="2" spans="2:11" x14ac:dyDescent="0.25">
      <c r="B2" s="1" t="s">
        <v>37</v>
      </c>
    </row>
    <row r="4" spans="2:11" x14ac:dyDescent="0.25">
      <c r="B4" s="8" t="s">
        <v>0</v>
      </c>
      <c r="D4" s="9" t="s">
        <v>1</v>
      </c>
      <c r="F4" s="12" t="s">
        <v>19</v>
      </c>
    </row>
    <row r="5" spans="2:11" x14ac:dyDescent="0.25">
      <c r="B5" s="11" t="s">
        <v>38</v>
      </c>
      <c r="D5" s="13" t="str" cm="1">
        <f t="array" ref="D5:D16">TRIM(_xlfn.REDUCE(B5:B16,F5:F10,_xlfn.LAMBDA(_xlpm.a,_xlpm.v,SUBSTITUTE(_xlpm.a,_xlpm.v," "))))</f>
        <v>Product Name</v>
      </c>
      <c r="F5" s="2" t="s">
        <v>28</v>
      </c>
    </row>
    <row r="6" spans="2:11" x14ac:dyDescent="0.25">
      <c r="B6" s="11" t="s">
        <v>33</v>
      </c>
      <c r="D6" s="11" t="str">
        <v>Customer ID</v>
      </c>
      <c r="F6" s="2" t="s">
        <v>29</v>
      </c>
      <c r="K6" s="15" t="s">
        <v>123</v>
      </c>
    </row>
    <row r="7" spans="2:11" x14ac:dyDescent="0.25">
      <c r="B7" s="11" t="s">
        <v>34</v>
      </c>
      <c r="D7" s="11" t="str">
        <v>Order Number v2</v>
      </c>
      <c r="F7" s="2" t="s">
        <v>30</v>
      </c>
    </row>
    <row r="8" spans="2:11" x14ac:dyDescent="0.25">
      <c r="B8" s="11" t="s">
        <v>20</v>
      </c>
      <c r="D8" s="11" t="str">
        <v>Item Code</v>
      </c>
      <c r="F8" s="2" t="s">
        <v>31</v>
      </c>
    </row>
    <row r="9" spans="2:11" x14ac:dyDescent="0.25">
      <c r="B9" s="11" t="s">
        <v>21</v>
      </c>
      <c r="D9" s="11" t="str">
        <v>Sales Report Final</v>
      </c>
      <c r="F9" s="2" t="s">
        <v>35</v>
      </c>
    </row>
    <row r="10" spans="2:11" x14ac:dyDescent="0.25">
      <c r="B10" s="11" t="s">
        <v>22</v>
      </c>
      <c r="D10" s="11" t="str">
        <v>Invoice Date</v>
      </c>
      <c r="F10" s="2" t="s">
        <v>32</v>
      </c>
      <c r="K10" s="15" t="s">
        <v>2</v>
      </c>
    </row>
    <row r="11" spans="2:11" x14ac:dyDescent="0.25">
      <c r="B11" s="11" t="s">
        <v>23</v>
      </c>
      <c r="D11" s="11" t="str">
        <v>Account Balance 2024</v>
      </c>
      <c r="K11" s="15" t="s">
        <v>119</v>
      </c>
    </row>
    <row r="12" spans="2:11" x14ac:dyDescent="0.25">
      <c r="B12" s="11" t="s">
        <v>36</v>
      </c>
      <c r="D12" s="11" t="str">
        <v>Employee Name</v>
      </c>
      <c r="K12" s="15" t="s">
        <v>105</v>
      </c>
    </row>
    <row r="13" spans="2:11" x14ac:dyDescent="0.25">
      <c r="B13" s="11" t="s">
        <v>24</v>
      </c>
      <c r="D13" s="11" t="str">
        <v>Project Code New</v>
      </c>
      <c r="K13" s="15" t="s">
        <v>120</v>
      </c>
    </row>
    <row r="14" spans="2:11" x14ac:dyDescent="0.25">
      <c r="B14" s="11" t="s">
        <v>25</v>
      </c>
      <c r="D14" s="11" t="str">
        <v>Budget Amount</v>
      </c>
      <c r="K14" s="15" t="s">
        <v>89</v>
      </c>
    </row>
    <row r="15" spans="2:11" x14ac:dyDescent="0.25">
      <c r="B15" s="11" t="s">
        <v>26</v>
      </c>
      <c r="D15" s="11" t="str">
        <v>Status Update Approved</v>
      </c>
      <c r="K15" s="15" t="s">
        <v>91</v>
      </c>
    </row>
    <row r="16" spans="2:11" x14ac:dyDescent="0.25">
      <c r="B16" s="11" t="s">
        <v>27</v>
      </c>
      <c r="D16" s="11" t="str">
        <v>Reference Number ID</v>
      </c>
      <c r="K16" s="15" t="s">
        <v>92</v>
      </c>
    </row>
    <row r="17" spans="11:11" x14ac:dyDescent="0.25">
      <c r="K17" s="15" t="s">
        <v>111</v>
      </c>
    </row>
    <row r="18" spans="11:11" x14ac:dyDescent="0.25">
      <c r="K18" t="s">
        <v>37</v>
      </c>
    </row>
    <row r="19" spans="11:11" x14ac:dyDescent="0.25">
      <c r="K19" s="15" t="s">
        <v>90</v>
      </c>
    </row>
  </sheetData>
  <hyperlinks>
    <hyperlink ref="K6" r:id="rId1" xr:uid="{F9FA6C01-ECD1-405F-A47B-41A71A9C1AD9}"/>
    <hyperlink ref="K10" location="'Sheet1'!$D$5" display="REDUCE function" xr:uid="{C1276865-32E6-4B5E-B8D0-CDE6B566F5E4}"/>
    <hyperlink ref="K11" location="'Sheet2'!$D$5" display="REDUCE function - basic conditional sum" xr:uid="{B9D0124C-FD55-4872-B43B-5633D8E88A53}"/>
    <hyperlink ref="K12" location="'Sheet3'!$D$5" display="REDUCE function - conditional count with custom logic" xr:uid="{9852FB89-4E77-4FCE-87D5-FE6A68033099}"/>
    <hyperlink ref="K13" location="'Sheet4'!$D$5" display="REDUCE function - concatenate with conditions" xr:uid="{490C1E86-C33E-4302-81FF-947046946E9E}"/>
    <hyperlink ref="K14" location="'Sheet5'!$D$5" display="REDUCE function - split CSV text to columns" xr:uid="{7451D435-302E-4057-8E36-A7542B7112B9}"/>
    <hyperlink ref="K15" location="'Sheet6'!$D$5" display="REDUCE function - extract unique words from range" xr:uid="{D63D59F5-71E7-4130-B79E-5A55B4E7A823}"/>
    <hyperlink ref="K16" location="'Sheet7'!$D$5" display="REDUCE function - extract and count unique words" xr:uid="{60B2CF6C-0BE2-4AAC-9BEA-E8C06155ED57}"/>
    <hyperlink ref="K17" location="'Sheet8'!$D$5" display="REDUCE function - unique values case-sensitive" xr:uid="{08A27599-6B5F-48A7-9929-E525CA176361}"/>
    <hyperlink ref="K19" location="'Sheet10'!$D$5" display="REDUCE function - batch replace all" xr:uid="{895AD738-2F80-4FA6-AC4C-E3471E8A3987}"/>
  </hyperlinks>
  <pageMargins left="0.7" right="0.7" top="0.75" bottom="0.75" header="0.3" footer="0.3"/>
  <pageSetup orientation="portrait" horizontalDpi="200" verticalDpi="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  <vt:lpstr>Sheet10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Dave Bruns</cp:lastModifiedBy>
  <dcterms:created xsi:type="dcterms:W3CDTF">2018-05-01T18:36:50Z</dcterms:created>
  <dcterms:modified xsi:type="dcterms:W3CDTF">2025-10-16T22:09:51Z</dcterms:modified>
</cp:coreProperties>
</file>