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showInkAnnotation="0"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dave/dev/exceljet-static/content/functions/ifs-function/workbooks/"/>
    </mc:Choice>
  </mc:AlternateContent>
  <xr:revisionPtr revIDLastSave="0" documentId="13_ncr:1_{7AEF0F8E-45CD-7E44-9B3C-7CB9E40A8AAB}" xr6:coauthVersionLast="47" xr6:coauthVersionMax="47" xr10:uidLastSave="{00000000-0000-0000-0000-000000000000}"/>
  <bookViews>
    <workbookView xWindow="0" yWindow="680" windowWidth="22680" windowHeight="13540" tabRatio="500" xr2:uid="{00000000-000D-0000-FFFF-FFFF00000000}"/>
  </bookViews>
  <sheets>
    <sheet name="Sheet1" sheetId="7" r:id="rId1"/>
    <sheet name="Sheet2" sheetId="8" r:id="rId2"/>
    <sheet name="Sheet3" sheetId="9" r:id="rId3"/>
    <sheet name="Sheet4" sheetId="10" r:id="rId4"/>
    <sheet name="Sheet5" sheetId="11" r:id="rId5"/>
    <sheet name="Sheet6" sheetId="12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12" l="1"/>
  <c r="D7" i="12"/>
  <c r="D8" i="12"/>
  <c r="D9" i="12"/>
  <c r="D10" i="12"/>
  <c r="D11" i="12"/>
  <c r="D12" i="12"/>
  <c r="D13" i="12"/>
  <c r="D14" i="12"/>
  <c r="D15" i="12"/>
  <c r="D16" i="12"/>
  <c r="D5" i="12"/>
  <c r="D5" i="11" a="1"/>
  <c r="E6" i="10" a="1"/>
  <c r="E7" i="10" a="1"/>
  <c r="E8" i="10" a="1"/>
  <c r="E9" i="10" a="1"/>
  <c r="E10" i="10" a="1"/>
  <c r="E11" i="10" a="1"/>
  <c r="E12" i="10" a="1"/>
  <c r="E13" i="10" a="1"/>
  <c r="E14" i="10" a="1"/>
  <c r="E15" i="10" a="1"/>
  <c r="E16" i="10" a="1"/>
  <c r="E5" i="10" a="1"/>
  <c r="E6" i="9" a="1"/>
  <c r="E7" i="9" a="1"/>
  <c r="E8" i="9" a="1"/>
  <c r="E9" i="9" a="1"/>
  <c r="E10" i="9" a="1"/>
  <c r="E11" i="9" a="1"/>
  <c r="E12" i="9" a="1"/>
  <c r="E13" i="9" a="1"/>
  <c r="E14" i="9" a="1"/>
  <c r="E15" i="9" a="1"/>
  <c r="E16" i="9" a="1"/>
  <c r="E5" i="9" a="1"/>
  <c r="D6" i="9" a="1"/>
  <c r="D7" i="9" a="1"/>
  <c r="D8" i="9" a="1"/>
  <c r="D9" i="9" a="1"/>
  <c r="D10" i="9" a="1"/>
  <c r="D11" i="9" a="1"/>
  <c r="D12" i="9" a="1"/>
  <c r="D13" i="9" a="1"/>
  <c r="D14" i="9" a="1"/>
  <c r="D15" i="9" a="1"/>
  <c r="D16" i="9" a="1"/>
  <c r="D5" i="9" a="1"/>
  <c r="D6" i="8" a="1"/>
  <c r="E6" i="8"/>
  <c r="D7" i="8" a="1"/>
  <c r="E7" i="8"/>
  <c r="D8" i="8" a="1"/>
  <c r="E8" i="8"/>
  <c r="D9" i="8" a="1"/>
  <c r="E9" i="8"/>
  <c r="D10" i="8" a="1"/>
  <c r="E10" i="8"/>
  <c r="D11" i="8" a="1"/>
  <c r="E11" i="8"/>
  <c r="D12" i="8" a="1"/>
  <c r="E12" i="8"/>
  <c r="D13" i="8" a="1"/>
  <c r="E13" i="8"/>
  <c r="D14" i="8" a="1"/>
  <c r="E14" i="8"/>
  <c r="D15" i="8" a="1"/>
  <c r="E15" i="8"/>
  <c r="D16" i="8" a="1"/>
  <c r="E16" i="8"/>
  <c r="D5" i="8" a="1"/>
  <c r="E5" i="8"/>
  <c r="D6" i="7" a="1"/>
  <c r="D7" i="7" a="1"/>
  <c r="D8" i="7" a="1"/>
  <c r="D9" i="7" a="1"/>
  <c r="D10" i="7" a="1"/>
  <c r="D11" i="7" a="1"/>
  <c r="D12" i="7" a="1"/>
  <c r="D13" i="7" a="1"/>
  <c r="D14" i="7" a="1"/>
  <c r="D15" i="7" a="1"/>
  <c r="D16" i="7" a="1"/>
  <c r="D5" i="7" a="1"/>
  <c r="D5" i="11"/>
  <c r="E16" i="10"/>
  <c r="E15" i="10"/>
  <c r="E14" i="10"/>
  <c r="E13" i="10"/>
  <c r="E12" i="10"/>
  <c r="E11" i="10"/>
  <c r="E10" i="10"/>
  <c r="E9" i="10"/>
  <c r="E8" i="10"/>
  <c r="E7" i="10"/>
  <c r="E6" i="10"/>
  <c r="E5" i="10"/>
  <c r="E16" i="9"/>
  <c r="D16" i="9"/>
  <c r="E15" i="9"/>
  <c r="D15" i="9"/>
  <c r="E14" i="9"/>
  <c r="D14" i="9"/>
  <c r="E13" i="9"/>
  <c r="D13" i="9"/>
  <c r="E12" i="9"/>
  <c r="D12" i="9"/>
  <c r="E11" i="9"/>
  <c r="D11" i="9"/>
  <c r="E10" i="9"/>
  <c r="D10" i="9"/>
  <c r="E9" i="9"/>
  <c r="D9" i="9"/>
  <c r="E8" i="9"/>
  <c r="D8" i="9"/>
  <c r="E7" i="9"/>
  <c r="D7" i="9"/>
  <c r="E6" i="9"/>
  <c r="D6" i="9"/>
  <c r="E5" i="9"/>
  <c r="D5" i="9"/>
  <c r="D16" i="8"/>
  <c r="D15" i="8"/>
  <c r="D14" i="8"/>
  <c r="D13" i="8"/>
  <c r="D12" i="8"/>
  <c r="D11" i="8"/>
  <c r="D10" i="8"/>
  <c r="D9" i="8"/>
  <c r="D8" i="8"/>
  <c r="D7" i="8"/>
  <c r="D6" i="8"/>
  <c r="D5" i="8"/>
  <c r="D16" i="7"/>
  <c r="D15" i="7"/>
  <c r="D14" i="7"/>
  <c r="D13" i="7"/>
  <c r="D12" i="7"/>
  <c r="D11" i="7"/>
  <c r="D10" i="7"/>
  <c r="D9" i="7"/>
  <c r="D8" i="7"/>
  <c r="D7" i="7"/>
  <c r="D6" i="7"/>
  <c r="D5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<sst xmlns="http://schemas.openxmlformats.org/spreadsheetml/2006/main" count="145" uniqueCount="57">
  <si>
    <t>Miranda</t>
  </si>
  <si>
    <t>Joanna</t>
  </si>
  <si>
    <t>Mallory</t>
  </si>
  <si>
    <t>Hannah</t>
  </si>
  <si>
    <t>Annie</t>
  </si>
  <si>
    <t>Collin</t>
  </si>
  <si>
    <t>Weston</t>
  </si>
  <si>
    <t>William</t>
  </si>
  <si>
    <t>Oscar</t>
  </si>
  <si>
    <t>Arturo</t>
  </si>
  <si>
    <t>Joshua</t>
  </si>
  <si>
    <t>Edward</t>
  </si>
  <si>
    <t>Score</t>
  </si>
  <si>
    <t>Grade</t>
  </si>
  <si>
    <t>F</t>
  </si>
  <si>
    <t>D</t>
  </si>
  <si>
    <t>C</t>
  </si>
  <si>
    <t>B</t>
  </si>
  <si>
    <t>A</t>
  </si>
  <si>
    <t>IFS function</t>
  </si>
  <si>
    <t>Name</t>
  </si>
  <si>
    <t>IFS function - unit price by quantity</t>
  </si>
  <si>
    <t>Order</t>
  </si>
  <si>
    <t>Quantity</t>
  </si>
  <si>
    <t>Unit price</t>
  </si>
  <si>
    <t>Total</t>
  </si>
  <si>
    <t>IFS function - default value</t>
  </si>
  <si>
    <t>Server</t>
  </si>
  <si>
    <t>Code</t>
  </si>
  <si>
    <t>web-01</t>
  </si>
  <si>
    <t>web-02</t>
  </si>
  <si>
    <t>web-03</t>
  </si>
  <si>
    <t>web-04</t>
  </si>
  <si>
    <t>db-01</t>
  </si>
  <si>
    <t>db-02</t>
  </si>
  <si>
    <t>app-01</t>
  </si>
  <si>
    <t>app-02</t>
  </si>
  <si>
    <t>app-03</t>
  </si>
  <si>
    <t>cache-01</t>
  </si>
  <si>
    <t>cache-02</t>
  </si>
  <si>
    <t>cache-03</t>
  </si>
  <si>
    <t>IFS function - AND and OR</t>
  </si>
  <si>
    <t>Weight</t>
  </si>
  <si>
    <t>Rush</t>
  </si>
  <si>
    <t>Method</t>
  </si>
  <si>
    <t>Yes</t>
  </si>
  <si>
    <t>No</t>
  </si>
  <si>
    <t>IFS function - with arrays</t>
  </si>
  <si>
    <t>IFS function - lookup table alternative</t>
  </si>
  <si>
    <t>Status 1</t>
  </si>
  <si>
    <t>Status 2</t>
  </si>
  <si>
    <t>Read full article here</t>
  </si>
  <si>
    <t>Unit price by quantity</t>
  </si>
  <si>
    <t>Default value</t>
  </si>
  <si>
    <t>AND and OR</t>
  </si>
  <si>
    <t>With arrays</t>
  </si>
  <si>
    <t>Lookup table alternative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</si>
</sst>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.0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8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6" fillId="0" borderId="0" xfId="0" applyFont="1"/>
    <xf numFmtId="0" fontId="2" fillId="0" borderId="0" xfId="0" applyFont="1"/>
    <xf numFmtId="0" fontId="2" fillId="2" borderId="1" xfId="0" applyFont="1" applyFill="1" applyBorder="1"/>
    <xf numFmtId="0" fontId="7" fillId="3" borderId="1" xfId="0" applyFont="1" applyFill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indent="2"/>
    </xf>
    <xf numFmtId="165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/>
    <xf numFmtId="0" fontId="1" fillId="2" borderId="1" xfId="0" applyFont="1" applyFill="1" applyBorder="1"/>
    <xf numFmtId="0" fontId="2" fillId="4" borderId="1" xfId="0" applyFont="1" applyFill="1" applyBorder="1"/>
    <xf numFmtId="1" fontId="2" fillId="0" borderId="1" xfId="0" applyNumberFormat="1" applyFont="1" applyBorder="1"/>
    <xf numFmtId="0" fontId="3" fillId="0" borderId="0" xfId="88"/>
  </cellXfs>
  <cellStyles count="8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8" builtinId="8"/>
    <cellStyle name="Normal" xfId="0" builtinId="0"/>
    <cellStyle name="Normal 2" xfId="87" xr:uid="{DE4650E0-DF05-CE44-9B56-27A1BE4FBA77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12</xdr:col>
      <xdr:colOff>227064</xdr:colOff>
      <xdr:row>4</xdr:row>
      <xdr:rowOff>180975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3BE56E-98E6-243F-AAE7-0F4C876D0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596900"/>
          <a:ext cx="1598664" cy="384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12</xdr:col>
      <xdr:colOff>227064</xdr:colOff>
      <xdr:row>4</xdr:row>
      <xdr:rowOff>180975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FB280-1011-0D54-E8EA-F20294EE6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609600"/>
          <a:ext cx="1598664" cy="384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12</xdr:col>
      <xdr:colOff>227064</xdr:colOff>
      <xdr:row>4</xdr:row>
      <xdr:rowOff>180975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FDFE09-E982-553E-1E72-1420FC846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609600"/>
          <a:ext cx="1598664" cy="384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12</xdr:col>
      <xdr:colOff>227064</xdr:colOff>
      <xdr:row>4</xdr:row>
      <xdr:rowOff>180975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74310D-E55C-42E5-01DF-8ADFDE3A5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609600"/>
          <a:ext cx="1598664" cy="384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12</xdr:col>
      <xdr:colOff>227064</xdr:colOff>
      <xdr:row>4</xdr:row>
      <xdr:rowOff>180975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888048-3F0E-369A-CB42-15D468F77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609600"/>
          <a:ext cx="1598664" cy="384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12</xdr:col>
      <xdr:colOff>227064</xdr:colOff>
      <xdr:row>4</xdr:row>
      <xdr:rowOff>180975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343040-B257-1BE1-584C-BAD15AC03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609600"/>
          <a:ext cx="1598664" cy="384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jet.net/functions/ifs-functio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exceljet.net/functions/ifs-function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exceljet.net/functions/ifs-function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exceljet.net/functions/ifs-function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exceljet.net/functions/ifs-function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exceljet.net/functions/ifs-fun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K37"/>
  <sheetViews>
    <sheetView showGridLines="0" tabSelected="1" workbookViewId="0">
      <selection activeCell="D5" sqref="D5"/>
    </sheetView>
  </sheetViews>
  <sheetFormatPr baseColWidth="10" defaultColWidth="9" defaultRowHeight="15" x14ac:dyDescent="0.2"/>
  <cols>
    <col min="1" max="16384" width="9" style="2"/>
  </cols>
  <sheetData>
    <row r="2" spans="2:11" ht="16" x14ac:dyDescent="0.2">
      <c r="B2" s="1" t="s">
        <v>19</v>
      </c>
      <c r="C2"/>
      <c r="D2"/>
      <c r="E2"/>
      <c r="F2"/>
      <c r="G2"/>
    </row>
    <row r="3" spans="2:11" ht="16" x14ac:dyDescent="0.2">
      <c r="B3"/>
      <c r="C3"/>
      <c r="D3"/>
      <c r="E3"/>
      <c r="F3"/>
      <c r="G3"/>
    </row>
    <row r="4" spans="2:11" ht="16" x14ac:dyDescent="0.2">
      <c r="B4" s="3" t="s">
        <v>20</v>
      </c>
      <c r="C4" s="3" t="s">
        <v>12</v>
      </c>
      <c r="D4" s="3" t="s">
        <v>13</v>
      </c>
      <c r="E4"/>
      <c r="F4" s="4" t="s">
        <v>12</v>
      </c>
      <c r="G4" s="4" t="s">
        <v>13</v>
      </c>
    </row>
    <row r="5" spans="2:11" ht="16" x14ac:dyDescent="0.2">
      <c r="B5" s="5" t="s">
        <v>3</v>
      </c>
      <c r="C5" s="6">
        <v>91</v>
      </c>
      <c r="D5" s="7" t="str" cm="1">
        <f t="array" ref="D5">_xlfn.IFS(C5&lt;60,"F",C5&lt;70,"D",C5&lt;80,"C",C5&lt;90,"B",C5&gt;=90,"A")</f>
        <v>A</v>
      </c>
      <c r="E5"/>
      <c r="F5" s="8">
        <v>0</v>
      </c>
      <c r="G5" s="9" t="s">
        <v>14</v>
      </c>
    </row>
    <row r="6" spans="2:11" ht="16" x14ac:dyDescent="0.2">
      <c r="B6" s="5" t="s">
        <v>11</v>
      </c>
      <c r="C6" s="6">
        <v>82.8</v>
      </c>
      <c r="D6" s="7" t="str" cm="1">
        <f t="array" ref="D6">_xlfn.IFS(C6&lt;60,"F",C6&lt;70,"D",C6&lt;80,"C",C6&lt;90,"B",C6&gt;=90,"A")</f>
        <v>B</v>
      </c>
      <c r="E6"/>
      <c r="F6" s="8">
        <v>60</v>
      </c>
      <c r="G6" s="9" t="s">
        <v>15</v>
      </c>
      <c r="K6" s="15" t="s">
        <v>51</v>
      </c>
    </row>
    <row r="7" spans="2:11" ht="16" x14ac:dyDescent="0.2">
      <c r="B7" s="5" t="s">
        <v>0</v>
      </c>
      <c r="C7" s="6">
        <v>91.3</v>
      </c>
      <c r="D7" s="7" t="str" cm="1">
        <f t="array" ref="D7">_xlfn.IFS(C7&lt;60,"F",C7&lt;70,"D",C7&lt;80,"C",C7&lt;90,"B",C7&gt;=90,"A")</f>
        <v>A</v>
      </c>
      <c r="E7"/>
      <c r="F7" s="8">
        <v>70</v>
      </c>
      <c r="G7" s="9" t="s">
        <v>16</v>
      </c>
    </row>
    <row r="8" spans="2:11" ht="16" x14ac:dyDescent="0.2">
      <c r="B8" s="5" t="s">
        <v>7</v>
      </c>
      <c r="C8" s="6">
        <v>76</v>
      </c>
      <c r="D8" s="7" t="str" cm="1">
        <f t="array" ref="D8">_xlfn.IFS(C8&lt;60,"F",C8&lt;70,"D",C8&lt;80,"C",C8&lt;90,"B",C8&gt;=90,"A")</f>
        <v>C</v>
      </c>
      <c r="E8"/>
      <c r="F8" s="8">
        <v>80</v>
      </c>
      <c r="G8" s="9" t="s">
        <v>17</v>
      </c>
    </row>
    <row r="9" spans="2:11" ht="16" x14ac:dyDescent="0.2">
      <c r="B9" s="5" t="s">
        <v>1</v>
      </c>
      <c r="C9" s="6">
        <v>71.2</v>
      </c>
      <c r="D9" s="7" t="str" cm="1">
        <f t="array" ref="D9">_xlfn.IFS(C9&lt;60,"F",C9&lt;70,"D",C9&lt;80,"C",C9&lt;90,"B",C9&gt;=90,"A")</f>
        <v>C</v>
      </c>
      <c r="E9"/>
      <c r="F9" s="8">
        <v>90</v>
      </c>
      <c r="G9" s="9" t="s">
        <v>18</v>
      </c>
    </row>
    <row r="10" spans="2:11" ht="16" x14ac:dyDescent="0.2">
      <c r="B10" s="5" t="s">
        <v>5</v>
      </c>
      <c r="C10" s="6">
        <v>80.599999999999994</v>
      </c>
      <c r="D10" s="7" t="str" cm="1">
        <f t="array" ref="D10">_xlfn.IFS(C10&lt;60,"F",C10&lt;70,"D",C10&lt;80,"C",C10&lt;90,"B",C10&gt;=90,"A")</f>
        <v>B</v>
      </c>
      <c r="E10"/>
      <c r="F10"/>
      <c r="G10"/>
      <c r="K10" s="2" t="s">
        <v>19</v>
      </c>
    </row>
    <row r="11" spans="2:11" ht="16" x14ac:dyDescent="0.2">
      <c r="B11" s="5" t="s">
        <v>2</v>
      </c>
      <c r="C11" s="6">
        <v>85</v>
      </c>
      <c r="D11" s="7" t="str" cm="1">
        <f t="array" ref="D11">_xlfn.IFS(C11&lt;60,"F",C11&lt;70,"D",C11&lt;80,"C",C11&lt;90,"B",C11&gt;=90,"A")</f>
        <v>B</v>
      </c>
      <c r="E11"/>
      <c r="F11"/>
      <c r="G11"/>
      <c r="K11" s="15" t="s">
        <v>52</v>
      </c>
    </row>
    <row r="12" spans="2:11" ht="16" x14ac:dyDescent="0.2">
      <c r="B12" s="5" t="s">
        <v>8</v>
      </c>
      <c r="C12" s="6">
        <v>79.2</v>
      </c>
      <c r="D12" s="7" t="str" cm="1">
        <f t="array" ref="D12">_xlfn.IFS(C12&lt;60,"F",C12&lt;70,"D",C12&lt;80,"C",C12&lt;90,"B",C12&gt;=90,"A")</f>
        <v>C</v>
      </c>
      <c r="E12"/>
      <c r="F12"/>
      <c r="G12"/>
      <c r="K12" s="15" t="s">
        <v>53</v>
      </c>
    </row>
    <row r="13" spans="2:11" ht="16" x14ac:dyDescent="0.2">
      <c r="B13" s="5" t="s">
        <v>9</v>
      </c>
      <c r="C13" s="6">
        <v>76.599999999999994</v>
      </c>
      <c r="D13" s="7" t="str" cm="1">
        <f t="array" ref="D13">_xlfn.IFS(C13&lt;60,"F",C13&lt;70,"D",C13&lt;80,"C",C13&lt;90,"B",C13&gt;=90,"A")</f>
        <v>C</v>
      </c>
      <c r="E13"/>
      <c r="F13"/>
      <c r="G13"/>
      <c r="K13" s="15" t="s">
        <v>54</v>
      </c>
    </row>
    <row r="14" spans="2:11" ht="16" x14ac:dyDescent="0.2">
      <c r="B14" s="5" t="s">
        <v>4</v>
      </c>
      <c r="C14" s="6">
        <v>78.400000000000006</v>
      </c>
      <c r="D14" s="7" t="str" cm="1">
        <f t="array" ref="D14">_xlfn.IFS(C14&lt;60,"F",C14&lt;70,"D",C14&lt;80,"C",C14&lt;90,"B",C14&gt;=90,"A")</f>
        <v>C</v>
      </c>
      <c r="E14"/>
      <c r="F14"/>
      <c r="G14"/>
      <c r="K14" s="15" t="s">
        <v>55</v>
      </c>
    </row>
    <row r="15" spans="2:11" ht="16" x14ac:dyDescent="0.2">
      <c r="B15" s="5" t="s">
        <v>6</v>
      </c>
      <c r="C15" s="6">
        <v>68.2</v>
      </c>
      <c r="D15" s="7" t="str" cm="1">
        <f t="array" ref="D15">_xlfn.IFS(C15&lt;60,"F",C15&lt;70,"D",C15&lt;80,"C",C15&lt;90,"B",C15&gt;=90,"A")</f>
        <v>D</v>
      </c>
      <c r="E15"/>
      <c r="F15"/>
      <c r="G15"/>
      <c r="K15" s="15" t="s">
        <v>56</v>
      </c>
    </row>
    <row r="16" spans="2:11" ht="16" x14ac:dyDescent="0.2">
      <c r="B16" s="5" t="s">
        <v>10</v>
      </c>
      <c r="C16" s="6">
        <v>71.599999999999994</v>
      </c>
      <c r="D16" s="7" t="str" cm="1">
        <f t="array" ref="D16">_xlfn.IFS(C16&lt;60,"F",C16&lt;70,"D",C16&lt;80,"C",C16&lt;90,"B",C16&gt;=90,"A")</f>
        <v>C</v>
      </c>
      <c r="E16"/>
      <c r="F16"/>
      <c r="G16"/>
    </row>
    <row r="17" spans="2:7" ht="16" x14ac:dyDescent="0.2">
      <c r="B17"/>
      <c r="C17"/>
      <c r="D17"/>
      <c r="E17"/>
      <c r="F17"/>
      <c r="G17"/>
    </row>
    <row r="18" spans="2:7" ht="16" x14ac:dyDescent="0.2">
      <c r="B18"/>
      <c r="C18"/>
      <c r="D18"/>
      <c r="E18"/>
      <c r="F18"/>
      <c r="G18"/>
    </row>
    <row r="19" spans="2:7" ht="16" x14ac:dyDescent="0.2">
      <c r="B19"/>
      <c r="C19"/>
      <c r="D19"/>
      <c r="E19"/>
      <c r="F19"/>
      <c r="G19"/>
    </row>
    <row r="20" spans="2:7" ht="16" x14ac:dyDescent="0.2">
      <c r="B20"/>
      <c r="C20"/>
      <c r="D20"/>
      <c r="E20"/>
      <c r="F20"/>
      <c r="G20"/>
    </row>
    <row r="21" spans="2:7" ht="16" x14ac:dyDescent="0.2">
      <c r="B21"/>
      <c r="C21"/>
      <c r="D21"/>
      <c r="E21"/>
      <c r="F21"/>
      <c r="G21"/>
    </row>
    <row r="22" spans="2:7" ht="16" x14ac:dyDescent="0.2">
      <c r="B22"/>
      <c r="C22"/>
      <c r="D22"/>
      <c r="E22"/>
      <c r="F22"/>
      <c r="G22"/>
    </row>
    <row r="23" spans="2:7" ht="16" x14ac:dyDescent="0.2">
      <c r="B23"/>
      <c r="C23"/>
      <c r="D23"/>
      <c r="E23"/>
      <c r="F23"/>
      <c r="G23"/>
    </row>
    <row r="24" spans="2:7" ht="16" x14ac:dyDescent="0.2">
      <c r="B24"/>
      <c r="C24"/>
      <c r="D24"/>
      <c r="E24"/>
      <c r="F24"/>
      <c r="G24"/>
    </row>
    <row r="25" spans="2:7" ht="16" x14ac:dyDescent="0.2">
      <c r="B25"/>
      <c r="C25"/>
      <c r="D25"/>
      <c r="E25"/>
      <c r="F25"/>
      <c r="G25"/>
    </row>
    <row r="26" spans="2:7" ht="16" x14ac:dyDescent="0.2">
      <c r="B26"/>
      <c r="C26"/>
      <c r="D26"/>
      <c r="E26"/>
      <c r="F26"/>
      <c r="G26"/>
    </row>
    <row r="27" spans="2:7" ht="16" x14ac:dyDescent="0.2">
      <c r="B27"/>
      <c r="C27"/>
      <c r="D27"/>
      <c r="E27"/>
      <c r="F27"/>
      <c r="G27"/>
    </row>
    <row r="28" spans="2:7" ht="16" x14ac:dyDescent="0.2">
      <c r="B28"/>
      <c r="C28"/>
      <c r="D28"/>
      <c r="E28"/>
      <c r="F28"/>
      <c r="G28"/>
    </row>
    <row r="29" spans="2:7" ht="16" x14ac:dyDescent="0.2">
      <c r="B29"/>
      <c r="C29"/>
      <c r="D29"/>
      <c r="E29"/>
      <c r="F29"/>
      <c r="G29"/>
    </row>
    <row r="30" spans="2:7" ht="16" x14ac:dyDescent="0.2">
      <c r="B30"/>
      <c r="C30"/>
      <c r="D30"/>
      <c r="E30"/>
      <c r="F30"/>
      <c r="G30"/>
    </row>
    <row r="31" spans="2:7" ht="16" x14ac:dyDescent="0.2">
      <c r="B31"/>
      <c r="C31"/>
      <c r="D31"/>
      <c r="E31"/>
      <c r="F31"/>
      <c r="G31"/>
    </row>
    <row r="32" spans="2:7" ht="16" x14ac:dyDescent="0.2">
      <c r="B32"/>
      <c r="C32"/>
      <c r="D32"/>
      <c r="E32"/>
      <c r="F32"/>
      <c r="G32"/>
    </row>
    <row r="33" spans="2:7" ht="16" x14ac:dyDescent="0.2">
      <c r="B33"/>
      <c r="C33"/>
      <c r="D33"/>
      <c r="E33"/>
      <c r="F33"/>
      <c r="G33"/>
    </row>
    <row r="34" spans="2:7" ht="16" x14ac:dyDescent="0.2">
      <c r="B34"/>
      <c r="C34"/>
      <c r="D34"/>
      <c r="E34"/>
      <c r="F34"/>
      <c r="G34"/>
    </row>
    <row r="35" spans="2:7" ht="16" x14ac:dyDescent="0.2">
      <c r="B35"/>
      <c r="C35"/>
      <c r="D35"/>
      <c r="E35"/>
      <c r="F35"/>
      <c r="G35"/>
    </row>
    <row r="36" spans="2:7" ht="16" x14ac:dyDescent="0.2">
      <c r="B36"/>
      <c r="C36"/>
      <c r="D36"/>
      <c r="E36"/>
      <c r="F36"/>
      <c r="G36"/>
    </row>
    <row r="37" spans="2:7" ht="16" x14ac:dyDescent="0.2">
      <c r="B37"/>
      <c r="C37"/>
      <c r="D37"/>
      <c r="E37"/>
      <c r="F37"/>
      <c r="G37"/>
    </row>
  </sheetData>
  <hyperlinks>
    <hyperlink ref="K6" r:id="rId1" xr:uid="{B54BFCB0-BE50-F148-BAC0-78B86135C826}"/>
    <hyperlink ref="K11" location="'Sheet2'!$D$5" display="Unit price by quantity" xr:uid="{56F193FA-223A-C840-B648-E9B111D8623B}"/>
    <hyperlink ref="K12" location="'Sheet3'!$E$5" display="Default value" xr:uid="{4986B930-37C4-3543-8D0F-B7F75B94A984}"/>
    <hyperlink ref="K13" location="'Sheet4'!$E$5" display="AND and OR" xr:uid="{D7C514BF-05E9-FD46-BA12-F80AD7EDF05C}"/>
    <hyperlink ref="K14" location="'Sheet5'!$D$5" display="With arrays" xr:uid="{695C35F8-CC6A-9041-976D-714FF4F1511C}"/>
    <hyperlink ref="K15" location="'Sheet6'!$D$5" display="Lookup table alternative" xr:uid="{78A7A41C-B63D-5B4C-A2BD-311FA712D875}"/>
  </hyperlinks>
  <pageMargins left="0.75" right="0.75" top="1" bottom="1" header="0.5" footer="0.5"/>
  <pageSetup orientation="portrait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090B-AEFE-4540-8A2E-CEE2DD1E2E26}">
  <sheetPr codeName="Sheet2"/>
  <dimension ref="B2:K16"/>
  <sheetViews>
    <sheetView showGridLines="0" workbookViewId="0">
      <selection activeCell="D5" sqref="D5"/>
    </sheetView>
  </sheetViews>
  <sheetFormatPr baseColWidth="10" defaultColWidth="9" defaultRowHeight="16" x14ac:dyDescent="0.2"/>
  <sheetData>
    <row r="2" spans="2:11" x14ac:dyDescent="0.2">
      <c r="B2" s="1" t="s">
        <v>21</v>
      </c>
    </row>
    <row r="4" spans="2:11" x14ac:dyDescent="0.2">
      <c r="B4" s="3" t="s">
        <v>22</v>
      </c>
      <c r="C4" s="3" t="s">
        <v>23</v>
      </c>
      <c r="D4" s="3" t="s">
        <v>24</v>
      </c>
      <c r="E4" s="3" t="s">
        <v>25</v>
      </c>
      <c r="G4" s="4" t="s">
        <v>23</v>
      </c>
      <c r="H4" s="13" t="s">
        <v>24</v>
      </c>
    </row>
    <row r="5" spans="2:11" x14ac:dyDescent="0.2">
      <c r="B5" s="5">
        <v>1001</v>
      </c>
      <c r="C5" s="5">
        <v>12</v>
      </c>
      <c r="D5" s="10" cm="1">
        <f t="array" ref="D5">_xlfn.IFS(C5&gt;=100,4,C5&gt;=50,5,C5&gt;=20,6,TRUE,7)</f>
        <v>7</v>
      </c>
      <c r="E5" s="11">
        <f>C5*D5</f>
        <v>84</v>
      </c>
      <c r="G5" s="9">
        <v>1</v>
      </c>
      <c r="H5" s="11">
        <v>7</v>
      </c>
    </row>
    <row r="6" spans="2:11" x14ac:dyDescent="0.2">
      <c r="B6" s="5">
        <v>1002</v>
      </c>
      <c r="C6" s="5">
        <v>60</v>
      </c>
      <c r="D6" s="10" cm="1">
        <f t="array" ref="D6">_xlfn.IFS(C6&gt;=100,4,C6&gt;=50,5,C6&gt;=20,6,TRUE,7)</f>
        <v>5</v>
      </c>
      <c r="E6" s="11">
        <f t="shared" ref="E6:E16" si="0">C6*D6</f>
        <v>300</v>
      </c>
      <c r="G6" s="9">
        <v>20</v>
      </c>
      <c r="H6" s="11">
        <v>6</v>
      </c>
      <c r="K6" s="15" t="s">
        <v>51</v>
      </c>
    </row>
    <row r="7" spans="2:11" x14ac:dyDescent="0.2">
      <c r="B7" s="5">
        <v>1003</v>
      </c>
      <c r="C7" s="5">
        <v>150</v>
      </c>
      <c r="D7" s="10" cm="1">
        <f t="array" ref="D7">_xlfn.IFS(C7&gt;=100,4,C7&gt;=50,5,C7&gt;=20,6,TRUE,7)</f>
        <v>4</v>
      </c>
      <c r="E7" s="11">
        <f t="shared" si="0"/>
        <v>600</v>
      </c>
      <c r="G7" s="9">
        <v>50</v>
      </c>
      <c r="H7" s="11">
        <v>5</v>
      </c>
    </row>
    <row r="8" spans="2:11" x14ac:dyDescent="0.2">
      <c r="B8" s="5">
        <v>1004</v>
      </c>
      <c r="C8" s="5">
        <v>35</v>
      </c>
      <c r="D8" s="10" cm="1">
        <f t="array" ref="D8">_xlfn.IFS(C8&gt;=100,4,C8&gt;=50,5,C8&gt;=20,6,TRUE,7)</f>
        <v>6</v>
      </c>
      <c r="E8" s="11">
        <f t="shared" si="0"/>
        <v>210</v>
      </c>
      <c r="G8" s="9">
        <v>100</v>
      </c>
      <c r="H8" s="11">
        <v>4</v>
      </c>
    </row>
    <row r="9" spans="2:11" x14ac:dyDescent="0.2">
      <c r="B9" s="5">
        <v>1005</v>
      </c>
      <c r="C9" s="5">
        <v>8</v>
      </c>
      <c r="D9" s="10" cm="1">
        <f t="array" ref="D9">_xlfn.IFS(C9&gt;=100,4,C9&gt;=50,5,C9&gt;=20,6,TRUE,7)</f>
        <v>7</v>
      </c>
      <c r="E9" s="11">
        <f t="shared" si="0"/>
        <v>56</v>
      </c>
    </row>
    <row r="10" spans="2:11" x14ac:dyDescent="0.2">
      <c r="B10" s="5">
        <v>1006</v>
      </c>
      <c r="C10" s="5">
        <v>99</v>
      </c>
      <c r="D10" s="10" cm="1">
        <f t="array" ref="D10">_xlfn.IFS(C10&gt;=100,4,C10&gt;=50,5,C10&gt;=20,6,TRUE,7)</f>
        <v>5</v>
      </c>
      <c r="E10" s="11">
        <f t="shared" si="0"/>
        <v>495</v>
      </c>
      <c r="K10" s="15" t="s">
        <v>19</v>
      </c>
    </row>
    <row r="11" spans="2:11" x14ac:dyDescent="0.2">
      <c r="B11" s="5">
        <v>1007</v>
      </c>
      <c r="C11" s="5">
        <v>100</v>
      </c>
      <c r="D11" s="10" cm="1">
        <f t="array" ref="D11">_xlfn.IFS(C11&gt;=100,4,C11&gt;=50,5,C11&gt;=20,6,TRUE,7)</f>
        <v>4</v>
      </c>
      <c r="E11" s="11">
        <f t="shared" si="0"/>
        <v>400</v>
      </c>
      <c r="K11" t="s">
        <v>52</v>
      </c>
    </row>
    <row r="12" spans="2:11" x14ac:dyDescent="0.2">
      <c r="B12" s="5">
        <v>1008</v>
      </c>
      <c r="C12" s="5">
        <v>20</v>
      </c>
      <c r="D12" s="10" cm="1">
        <f t="array" ref="D12">_xlfn.IFS(C12&gt;=100,4,C12&gt;=50,5,C12&gt;=20,6,TRUE,7)</f>
        <v>6</v>
      </c>
      <c r="E12" s="11">
        <f t="shared" si="0"/>
        <v>120</v>
      </c>
      <c r="K12" s="15" t="s">
        <v>53</v>
      </c>
    </row>
    <row r="13" spans="2:11" x14ac:dyDescent="0.2">
      <c r="B13" s="5">
        <v>1009</v>
      </c>
      <c r="C13" s="5">
        <v>45</v>
      </c>
      <c r="D13" s="10" cm="1">
        <f t="array" ref="D13">_xlfn.IFS(C13&gt;=100,4,C13&gt;=50,5,C13&gt;=20,6,TRUE,7)</f>
        <v>6</v>
      </c>
      <c r="E13" s="11">
        <f t="shared" si="0"/>
        <v>270</v>
      </c>
      <c r="K13" s="15" t="s">
        <v>54</v>
      </c>
    </row>
    <row r="14" spans="2:11" x14ac:dyDescent="0.2">
      <c r="B14" s="5">
        <v>1010</v>
      </c>
      <c r="C14" s="5">
        <v>200</v>
      </c>
      <c r="D14" s="10" cm="1">
        <f t="array" ref="D14">_xlfn.IFS(C14&gt;=100,4,C14&gt;=50,5,C14&gt;=20,6,TRUE,7)</f>
        <v>4</v>
      </c>
      <c r="E14" s="11">
        <f t="shared" si="0"/>
        <v>800</v>
      </c>
      <c r="K14" s="15" t="s">
        <v>55</v>
      </c>
    </row>
    <row r="15" spans="2:11" x14ac:dyDescent="0.2">
      <c r="B15" s="5">
        <v>1011</v>
      </c>
      <c r="C15" s="5">
        <v>19</v>
      </c>
      <c r="D15" s="10" cm="1">
        <f t="array" ref="D15">_xlfn.IFS(C15&gt;=100,4,C15&gt;=50,5,C15&gt;=20,6,TRUE,7)</f>
        <v>7</v>
      </c>
      <c r="E15" s="11">
        <f t="shared" si="0"/>
        <v>133</v>
      </c>
      <c r="K15" s="15" t="s">
        <v>56</v>
      </c>
    </row>
    <row r="16" spans="2:11" x14ac:dyDescent="0.2">
      <c r="B16" s="5">
        <v>1012</v>
      </c>
      <c r="C16" s="5">
        <v>75</v>
      </c>
      <c r="D16" s="10" cm="1">
        <f t="array" ref="D16">_xlfn.IFS(C16&gt;=100,4,C16&gt;=50,5,C16&gt;=20,6,TRUE,7)</f>
        <v>5</v>
      </c>
      <c r="E16" s="11">
        <f t="shared" si="0"/>
        <v>375</v>
      </c>
    </row>
  </sheetData>
  <hyperlinks>
    <hyperlink ref="K6" r:id="rId1" xr:uid="{1C512DBF-3838-9D43-8146-92848E5CA34D}"/>
    <hyperlink ref="K10" location="'Sheet1'!$D$5" display="IFS function" xr:uid="{8FD817E8-9278-8E4C-B672-586D782238C1}"/>
    <hyperlink ref="K12" location="'Sheet3'!$E$5" display="Default value" xr:uid="{096FD0E2-47D3-9A49-803F-BDA4DC8E3D91}"/>
    <hyperlink ref="K13" location="'Sheet4'!$E$5" display="AND and OR" xr:uid="{B78664A6-6FDD-D245-B010-E29906618023}"/>
    <hyperlink ref="K14" location="'Sheet5'!$D$5" display="With arrays" xr:uid="{EBE0E513-CADC-8144-ACF1-E5365DF7E30F}"/>
    <hyperlink ref="K15" location="'Sheet6'!$D$5" display="Lookup table alternative" xr:uid="{2E7AC286-4737-9841-84A3-BEE77683A5A2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AF524-7DCF-6147-94ED-43819A59ECCD}">
  <sheetPr codeName="Sheet3"/>
  <dimension ref="B2:K16"/>
  <sheetViews>
    <sheetView showGridLines="0" workbookViewId="0">
      <selection activeCell="E5" sqref="E5"/>
    </sheetView>
  </sheetViews>
  <sheetFormatPr baseColWidth="10" defaultColWidth="9" defaultRowHeight="16" x14ac:dyDescent="0.2"/>
  <sheetData>
    <row r="2" spans="2:11" x14ac:dyDescent="0.2">
      <c r="B2" s="1" t="s">
        <v>26</v>
      </c>
    </row>
    <row r="4" spans="2:11" x14ac:dyDescent="0.2">
      <c r="B4" s="3" t="s">
        <v>27</v>
      </c>
      <c r="C4" s="3" t="s">
        <v>28</v>
      </c>
      <c r="D4" s="12" t="s">
        <v>49</v>
      </c>
      <c r="E4" s="12" t="s">
        <v>50</v>
      </c>
    </row>
    <row r="5" spans="2:11" x14ac:dyDescent="0.2">
      <c r="B5" s="5" t="s">
        <v>29</v>
      </c>
      <c r="C5" s="14">
        <v>100</v>
      </c>
      <c r="D5" s="7" t="str" cm="1">
        <f t="array" ref="D5">_xlfn.IFS(C5=100,"OK",C5=200,"Warning",C5=300,"Error")</f>
        <v>OK</v>
      </c>
      <c r="E5" s="5" t="str" cm="1">
        <f t="array" ref="E5">_xlfn.IFS(C5=100,"OK",C5=200,"Warning",C5=300,"Error",TRUE,"Invalid")</f>
        <v>OK</v>
      </c>
    </row>
    <row r="6" spans="2:11" x14ac:dyDescent="0.2">
      <c r="B6" s="5" t="s">
        <v>30</v>
      </c>
      <c r="C6" s="14">
        <v>200</v>
      </c>
      <c r="D6" s="7" t="str" cm="1">
        <f t="array" ref="D6">_xlfn.IFS(C6=100,"OK",C6=200,"Warning",C6=300,"Error")</f>
        <v>Warning</v>
      </c>
      <c r="E6" s="5" t="str" cm="1">
        <f t="array" ref="E6">_xlfn.IFS(C6=100,"OK",C6=200,"Warning",C6=300,"Error",TRUE,"Invalid")</f>
        <v>Warning</v>
      </c>
      <c r="K6" s="15" t="s">
        <v>51</v>
      </c>
    </row>
    <row r="7" spans="2:11" x14ac:dyDescent="0.2">
      <c r="B7" s="5" t="s">
        <v>31</v>
      </c>
      <c r="C7" s="14">
        <v>100</v>
      </c>
      <c r="D7" s="7" t="str" cm="1">
        <f t="array" ref="D7">_xlfn.IFS(C7=100,"OK",C7=200,"Warning",C7=300,"Error")</f>
        <v>OK</v>
      </c>
      <c r="E7" s="5" t="str" cm="1">
        <f t="array" ref="E7">_xlfn.IFS(C7=100,"OK",C7=200,"Warning",C7=300,"Error",TRUE,"Invalid")</f>
        <v>OK</v>
      </c>
    </row>
    <row r="8" spans="2:11" x14ac:dyDescent="0.2">
      <c r="B8" s="5" t="s">
        <v>32</v>
      </c>
      <c r="C8" s="14">
        <v>400</v>
      </c>
      <c r="D8" s="7" t="e" cm="1">
        <f t="array" ref="D8">_xlfn.IFS(C8=100,"OK",C8=200,"Warning",C8=300,"Error")</f>
        <v>#N/A</v>
      </c>
      <c r="E8" s="5" t="str" cm="1">
        <f t="array" ref="E8">_xlfn.IFS(C8=100,"OK",C8=200,"Warning",C8=300,"Error",TRUE,"Invalid")</f>
        <v>Invalid</v>
      </c>
    </row>
    <row r="9" spans="2:11" x14ac:dyDescent="0.2">
      <c r="B9" s="5" t="s">
        <v>33</v>
      </c>
      <c r="C9" s="14">
        <v>300</v>
      </c>
      <c r="D9" s="7" t="str" cm="1">
        <f t="array" ref="D9">_xlfn.IFS(C9=100,"OK",C9=200,"Warning",C9=300,"Error")</f>
        <v>Error</v>
      </c>
      <c r="E9" s="5" t="str" cm="1">
        <f t="array" ref="E9">_xlfn.IFS(C9=100,"OK",C9=200,"Warning",C9=300,"Error",TRUE,"Invalid")</f>
        <v>Error</v>
      </c>
    </row>
    <row r="10" spans="2:11" x14ac:dyDescent="0.2">
      <c r="B10" s="5" t="s">
        <v>34</v>
      </c>
      <c r="C10" s="14">
        <v>100</v>
      </c>
      <c r="D10" s="7" t="str" cm="1">
        <f t="array" ref="D10">_xlfn.IFS(C10=100,"OK",C10=200,"Warning",C10=300,"Error")</f>
        <v>OK</v>
      </c>
      <c r="E10" s="5" t="str" cm="1">
        <f t="array" ref="E10">_xlfn.IFS(C10=100,"OK",C10=200,"Warning",C10=300,"Error",TRUE,"Invalid")</f>
        <v>OK</v>
      </c>
      <c r="K10" s="15" t="s">
        <v>19</v>
      </c>
    </row>
    <row r="11" spans="2:11" x14ac:dyDescent="0.2">
      <c r="B11" s="5" t="s">
        <v>35</v>
      </c>
      <c r="C11" s="14">
        <v>200</v>
      </c>
      <c r="D11" s="7" t="str" cm="1">
        <f t="array" ref="D11">_xlfn.IFS(C11=100,"OK",C11=200,"Warning",C11=300,"Error")</f>
        <v>Warning</v>
      </c>
      <c r="E11" s="5" t="str" cm="1">
        <f t="array" ref="E11">_xlfn.IFS(C11=100,"OK",C11=200,"Warning",C11=300,"Error",TRUE,"Invalid")</f>
        <v>Warning</v>
      </c>
      <c r="K11" s="15" t="s">
        <v>52</v>
      </c>
    </row>
    <row r="12" spans="2:11" x14ac:dyDescent="0.2">
      <c r="B12" s="5" t="s">
        <v>36</v>
      </c>
      <c r="C12" s="14">
        <v>100</v>
      </c>
      <c r="D12" s="7" t="str" cm="1">
        <f t="array" ref="D12">_xlfn.IFS(C12=100,"OK",C12=200,"Warning",C12=300,"Error")</f>
        <v>OK</v>
      </c>
      <c r="E12" s="5" t="str" cm="1">
        <f t="array" ref="E12">_xlfn.IFS(C12=100,"OK",C12=200,"Warning",C12=300,"Error",TRUE,"Invalid")</f>
        <v>OK</v>
      </c>
      <c r="K12" t="s">
        <v>53</v>
      </c>
    </row>
    <row r="13" spans="2:11" x14ac:dyDescent="0.2">
      <c r="B13" s="5" t="s">
        <v>37</v>
      </c>
      <c r="C13" s="14">
        <v>300</v>
      </c>
      <c r="D13" s="7" t="str" cm="1">
        <f t="array" ref="D13">_xlfn.IFS(C13=100,"OK",C13=200,"Warning",C13=300,"Error")</f>
        <v>Error</v>
      </c>
      <c r="E13" s="5" t="str" cm="1">
        <f t="array" ref="E13">_xlfn.IFS(C13=100,"OK",C13=200,"Warning",C13=300,"Error",TRUE,"Invalid")</f>
        <v>Error</v>
      </c>
      <c r="K13" s="15" t="s">
        <v>54</v>
      </c>
    </row>
    <row r="14" spans="2:11" x14ac:dyDescent="0.2">
      <c r="B14" s="5" t="s">
        <v>38</v>
      </c>
      <c r="C14" s="14">
        <v>100</v>
      </c>
      <c r="D14" s="7" t="str" cm="1">
        <f t="array" ref="D14">_xlfn.IFS(C14=100,"OK",C14=200,"Warning",C14=300,"Error")</f>
        <v>OK</v>
      </c>
      <c r="E14" s="5" t="str" cm="1">
        <f t="array" ref="E14">_xlfn.IFS(C14=100,"OK",C14=200,"Warning",C14=300,"Error",TRUE,"Invalid")</f>
        <v>OK</v>
      </c>
      <c r="K14" s="15" t="s">
        <v>55</v>
      </c>
    </row>
    <row r="15" spans="2:11" x14ac:dyDescent="0.2">
      <c r="B15" s="5" t="s">
        <v>39</v>
      </c>
      <c r="C15" s="14">
        <v>200</v>
      </c>
      <c r="D15" s="7" t="str" cm="1">
        <f t="array" ref="D15">_xlfn.IFS(C15=100,"OK",C15=200,"Warning",C15=300,"Error")</f>
        <v>Warning</v>
      </c>
      <c r="E15" s="5" t="str" cm="1">
        <f t="array" ref="E15">_xlfn.IFS(C15=100,"OK",C15=200,"Warning",C15=300,"Error",TRUE,"Invalid")</f>
        <v>Warning</v>
      </c>
      <c r="K15" s="15" t="s">
        <v>56</v>
      </c>
    </row>
    <row r="16" spans="2:11" x14ac:dyDescent="0.2">
      <c r="B16" s="5" t="s">
        <v>40</v>
      </c>
      <c r="C16" s="14"/>
      <c r="D16" s="7" t="e" cm="1">
        <f t="array" ref="D16">_xlfn.IFS(C16=100,"OK",C16=200,"Warning",C16=300,"Error")</f>
        <v>#N/A</v>
      </c>
      <c r="E16" s="5" t="str" cm="1">
        <f t="array" ref="E16">_xlfn.IFS(C16=100,"OK",C16=200,"Warning",C16=300,"Error",TRUE,"Invalid")</f>
        <v>Invalid</v>
      </c>
    </row>
  </sheetData>
  <hyperlinks>
    <hyperlink ref="K6" r:id="rId1" xr:uid="{E3A85FAD-8362-534D-AA07-6A74DC11E6C7}"/>
    <hyperlink ref="K10" location="'Sheet1'!$D$5" display="IFS function" xr:uid="{F4AE4D6E-6588-C448-AA4A-98045449FC0E}"/>
    <hyperlink ref="K11" location="'Sheet2'!$D$5" display="Unit price by quantity" xr:uid="{3DB5E82F-112D-2347-80AB-FC96043B4E45}"/>
    <hyperlink ref="K13" location="'Sheet4'!$E$5" display="AND and OR" xr:uid="{BADEEFE7-2150-AD47-BC4E-D6F667B2394C}"/>
    <hyperlink ref="K14" location="'Sheet5'!$D$5" display="With arrays" xr:uid="{DFA10DDC-DFEB-D949-A84D-753D165F973D}"/>
    <hyperlink ref="K15" location="'Sheet6'!$D$5" display="Lookup table alternative" xr:uid="{56E0CF00-D281-0245-970B-FCF846215B9B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4B57-942D-0D4E-8BAC-DFD9C48CF520}">
  <sheetPr codeName="Sheet4"/>
  <dimension ref="B2:K16"/>
  <sheetViews>
    <sheetView showGridLines="0" workbookViewId="0">
      <selection activeCell="E5" sqref="E5"/>
    </sheetView>
  </sheetViews>
  <sheetFormatPr baseColWidth="10" defaultColWidth="9" defaultRowHeight="16" x14ac:dyDescent="0.2"/>
  <sheetData>
    <row r="2" spans="2:11" x14ac:dyDescent="0.2">
      <c r="B2" s="1" t="s">
        <v>41</v>
      </c>
    </row>
    <row r="4" spans="2:11" x14ac:dyDescent="0.2">
      <c r="B4" s="3" t="s">
        <v>22</v>
      </c>
      <c r="C4" s="3" t="s">
        <v>42</v>
      </c>
      <c r="D4" s="3" t="s">
        <v>43</v>
      </c>
      <c r="E4" s="3" t="s">
        <v>44</v>
      </c>
    </row>
    <row r="5" spans="2:11" x14ac:dyDescent="0.2">
      <c r="B5" s="5">
        <v>2001</v>
      </c>
      <c r="C5" s="6">
        <v>25</v>
      </c>
      <c r="D5" s="7" t="s">
        <v>45</v>
      </c>
      <c r="E5" s="5" t="str" cm="1">
        <f t="array" ref="E5">_xlfn.IFS(AND(D5="Yes",C5&gt;20),"Air freight",OR(D5="Yes",C5&gt;20),"Priority",TRUE,"Ground")</f>
        <v>Air freight</v>
      </c>
    </row>
    <row r="6" spans="2:11" x14ac:dyDescent="0.2">
      <c r="B6" s="5">
        <v>2002</v>
      </c>
      <c r="C6" s="6">
        <v>8</v>
      </c>
      <c r="D6" s="7" t="s">
        <v>45</v>
      </c>
      <c r="E6" s="5" t="str" cm="1">
        <f t="array" ref="E6">_xlfn.IFS(AND(D6="Yes",C6&gt;20),"Air freight",OR(D6="Yes",C6&gt;20),"Priority",TRUE,"Ground")</f>
        <v>Priority</v>
      </c>
      <c r="K6" s="15" t="s">
        <v>51</v>
      </c>
    </row>
    <row r="7" spans="2:11" x14ac:dyDescent="0.2">
      <c r="B7" s="5">
        <v>2003</v>
      </c>
      <c r="C7" s="6">
        <v>32</v>
      </c>
      <c r="D7" s="7" t="s">
        <v>46</v>
      </c>
      <c r="E7" s="5" t="str" cm="1">
        <f t="array" ref="E7">_xlfn.IFS(AND(D7="Yes",C7&gt;20),"Air freight",OR(D7="Yes",C7&gt;20),"Priority",TRUE,"Ground")</f>
        <v>Priority</v>
      </c>
    </row>
    <row r="8" spans="2:11" x14ac:dyDescent="0.2">
      <c r="B8" s="5">
        <v>2004</v>
      </c>
      <c r="C8" s="6">
        <v>12</v>
      </c>
      <c r="D8" s="7" t="s">
        <v>46</v>
      </c>
      <c r="E8" s="5" t="str" cm="1">
        <f t="array" ref="E8">_xlfn.IFS(AND(D8="Yes",C8&gt;20),"Air freight",OR(D8="Yes",C8&gt;20),"Priority",TRUE,"Ground")</f>
        <v>Ground</v>
      </c>
    </row>
    <row r="9" spans="2:11" x14ac:dyDescent="0.2">
      <c r="B9" s="5">
        <v>2005</v>
      </c>
      <c r="C9" s="6">
        <v>20</v>
      </c>
      <c r="D9" s="7" t="s">
        <v>46</v>
      </c>
      <c r="E9" s="5" t="str" cm="1">
        <f t="array" ref="E9">_xlfn.IFS(AND(D9="Yes",C9&gt;20),"Air freight",OR(D9="Yes",C9&gt;20),"Priority",TRUE,"Ground")</f>
        <v>Ground</v>
      </c>
    </row>
    <row r="10" spans="2:11" x14ac:dyDescent="0.2">
      <c r="B10" s="5">
        <v>2006</v>
      </c>
      <c r="C10" s="6">
        <v>21</v>
      </c>
      <c r="D10" s="7" t="s">
        <v>45</v>
      </c>
      <c r="E10" s="5" t="str" cm="1">
        <f t="array" ref="E10">_xlfn.IFS(AND(D10="Yes",C10&gt;20),"Air freight",OR(D10="Yes",C10&gt;20),"Priority",TRUE,"Ground")</f>
        <v>Air freight</v>
      </c>
      <c r="K10" s="15" t="s">
        <v>19</v>
      </c>
    </row>
    <row r="11" spans="2:11" x14ac:dyDescent="0.2">
      <c r="B11" s="5">
        <v>2007</v>
      </c>
      <c r="C11" s="6">
        <v>45</v>
      </c>
      <c r="D11" s="7" t="s">
        <v>45</v>
      </c>
      <c r="E11" s="5" t="str" cm="1">
        <f t="array" ref="E11">_xlfn.IFS(AND(D11="Yes",C11&gt;20),"Air freight",OR(D11="Yes",C11&gt;20),"Priority",TRUE,"Ground")</f>
        <v>Air freight</v>
      </c>
      <c r="K11" s="15" t="s">
        <v>52</v>
      </c>
    </row>
    <row r="12" spans="2:11" x14ac:dyDescent="0.2">
      <c r="B12" s="5">
        <v>2008</v>
      </c>
      <c r="C12" s="6">
        <v>5</v>
      </c>
      <c r="D12" s="7" t="s">
        <v>46</v>
      </c>
      <c r="E12" s="5" t="str" cm="1">
        <f t="array" ref="E12">_xlfn.IFS(AND(D12="Yes",C12&gt;20),"Air freight",OR(D12="Yes",C12&gt;20),"Priority",TRUE,"Ground")</f>
        <v>Ground</v>
      </c>
      <c r="K12" s="15" t="s">
        <v>53</v>
      </c>
    </row>
    <row r="13" spans="2:11" x14ac:dyDescent="0.2">
      <c r="B13" s="5">
        <v>2009</v>
      </c>
      <c r="C13" s="6">
        <v>21</v>
      </c>
      <c r="D13" s="7" t="s">
        <v>46</v>
      </c>
      <c r="E13" s="5" t="str" cm="1">
        <f t="array" ref="E13">_xlfn.IFS(AND(D13="Yes",C13&gt;20),"Air freight",OR(D13="Yes",C13&gt;20),"Priority",TRUE,"Ground")</f>
        <v>Priority</v>
      </c>
      <c r="K13" t="s">
        <v>54</v>
      </c>
    </row>
    <row r="14" spans="2:11" x14ac:dyDescent="0.2">
      <c r="B14" s="5">
        <v>2010</v>
      </c>
      <c r="C14" s="6">
        <v>15</v>
      </c>
      <c r="D14" s="7" t="s">
        <v>45</v>
      </c>
      <c r="E14" s="5" t="str" cm="1">
        <f t="array" ref="E14">_xlfn.IFS(AND(D14="Yes",C14&gt;20),"Air freight",OR(D14="Yes",C14&gt;20),"Priority",TRUE,"Ground")</f>
        <v>Priority</v>
      </c>
      <c r="K14" s="15" t="s">
        <v>55</v>
      </c>
    </row>
    <row r="15" spans="2:11" x14ac:dyDescent="0.2">
      <c r="B15" s="5">
        <v>2011</v>
      </c>
      <c r="C15" s="6">
        <v>60</v>
      </c>
      <c r="D15" s="7" t="s">
        <v>46</v>
      </c>
      <c r="E15" s="5" t="str" cm="1">
        <f t="array" ref="E15">_xlfn.IFS(AND(D15="Yes",C15&gt;20),"Air freight",OR(D15="Yes",C15&gt;20),"Priority",TRUE,"Ground")</f>
        <v>Priority</v>
      </c>
      <c r="K15" s="15" t="s">
        <v>56</v>
      </c>
    </row>
    <row r="16" spans="2:11" x14ac:dyDescent="0.2">
      <c r="B16" s="5">
        <v>2012</v>
      </c>
      <c r="C16" s="6">
        <v>3</v>
      </c>
      <c r="D16" s="7" t="s">
        <v>46</v>
      </c>
      <c r="E16" s="5" t="str" cm="1">
        <f t="array" ref="E16">_xlfn.IFS(AND(D16="Yes",C16&gt;20),"Air freight",OR(D16="Yes",C16&gt;20),"Priority",TRUE,"Ground")</f>
        <v>Ground</v>
      </c>
    </row>
  </sheetData>
  <hyperlinks>
    <hyperlink ref="K6" r:id="rId1" xr:uid="{831B07F5-FD23-A642-9465-8E7FD96AF8F9}"/>
    <hyperlink ref="K10" location="'Sheet1'!$D$5" display="IFS function" xr:uid="{D42734EF-953F-7C46-8319-EC50BA3C7C1D}"/>
    <hyperlink ref="K11" location="'Sheet2'!$D$5" display="Unit price by quantity" xr:uid="{69AAE86C-8B21-5242-8DDD-C805507915B9}"/>
    <hyperlink ref="K12" location="'Sheet3'!$E$5" display="Default value" xr:uid="{2D667AEC-54D4-ED4B-8354-CB297D4C29D7}"/>
    <hyperlink ref="K14" location="'Sheet5'!$D$5" display="With arrays" xr:uid="{B345679A-061C-DA4E-A14E-4E16C3DDD911}"/>
    <hyperlink ref="K15" location="'Sheet6'!$D$5" display="Lookup table alternative" xr:uid="{60A26F67-C9E1-B749-8361-0240FB0E2A7C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3C06-2965-5E46-A62F-1106D4BC29B5}">
  <sheetPr codeName="Sheet5"/>
  <dimension ref="B2:K16"/>
  <sheetViews>
    <sheetView showGridLines="0" workbookViewId="0">
      <selection activeCell="D5" sqref="D5"/>
    </sheetView>
  </sheetViews>
  <sheetFormatPr baseColWidth="10" defaultColWidth="9" defaultRowHeight="16" x14ac:dyDescent="0.2"/>
  <sheetData>
    <row r="2" spans="2:11" x14ac:dyDescent="0.2">
      <c r="B2" s="1" t="s">
        <v>47</v>
      </c>
    </row>
    <row r="4" spans="2:11" x14ac:dyDescent="0.2">
      <c r="B4" s="3" t="s">
        <v>20</v>
      </c>
      <c r="C4" s="3" t="s">
        <v>12</v>
      </c>
      <c r="D4" s="3" t="s">
        <v>13</v>
      </c>
    </row>
    <row r="5" spans="2:11" x14ac:dyDescent="0.2">
      <c r="B5" s="5" t="s">
        <v>3</v>
      </c>
      <c r="C5" s="6">
        <v>91</v>
      </c>
      <c r="D5" s="7" t="str" cm="1">
        <f t="array" ref="D5:D16">_xlfn.IFS(C5:C16&lt;60,"F",C5:C16&lt;70,"D",C5:C16&lt;80,"C",C5:C16&lt;90,"B",TRUE,"A")</f>
        <v>A</v>
      </c>
    </row>
    <row r="6" spans="2:11" x14ac:dyDescent="0.2">
      <c r="B6" s="5" t="s">
        <v>11</v>
      </c>
      <c r="C6" s="6">
        <v>82.8</v>
      </c>
      <c r="D6" s="7" t="str">
        <v>B</v>
      </c>
      <c r="K6" s="15" t="s">
        <v>51</v>
      </c>
    </row>
    <row r="7" spans="2:11" x14ac:dyDescent="0.2">
      <c r="B7" s="5" t="s">
        <v>0</v>
      </c>
      <c r="C7" s="6">
        <v>91.3</v>
      </c>
      <c r="D7" s="7" t="str">
        <v>A</v>
      </c>
    </row>
    <row r="8" spans="2:11" x14ac:dyDescent="0.2">
      <c r="B8" s="5" t="s">
        <v>7</v>
      </c>
      <c r="C8" s="6">
        <v>76</v>
      </c>
      <c r="D8" s="7" t="str">
        <v>C</v>
      </c>
    </row>
    <row r="9" spans="2:11" x14ac:dyDescent="0.2">
      <c r="B9" s="5" t="s">
        <v>1</v>
      </c>
      <c r="C9" s="6">
        <v>71.2</v>
      </c>
      <c r="D9" s="7" t="str">
        <v>C</v>
      </c>
    </row>
    <row r="10" spans="2:11" x14ac:dyDescent="0.2">
      <c r="B10" s="5" t="s">
        <v>5</v>
      </c>
      <c r="C10" s="6">
        <v>80.599999999999994</v>
      </c>
      <c r="D10" s="7" t="str">
        <v>B</v>
      </c>
      <c r="K10" s="15" t="s">
        <v>19</v>
      </c>
    </row>
    <row r="11" spans="2:11" x14ac:dyDescent="0.2">
      <c r="B11" s="5" t="s">
        <v>2</v>
      </c>
      <c r="C11" s="6">
        <v>85</v>
      </c>
      <c r="D11" s="7" t="str">
        <v>B</v>
      </c>
      <c r="K11" s="15" t="s">
        <v>52</v>
      </c>
    </row>
    <row r="12" spans="2:11" x14ac:dyDescent="0.2">
      <c r="B12" s="5" t="s">
        <v>8</v>
      </c>
      <c r="C12" s="6">
        <v>79.2</v>
      </c>
      <c r="D12" s="7" t="str">
        <v>C</v>
      </c>
      <c r="K12" s="15" t="s">
        <v>53</v>
      </c>
    </row>
    <row r="13" spans="2:11" x14ac:dyDescent="0.2">
      <c r="B13" s="5" t="s">
        <v>9</v>
      </c>
      <c r="C13" s="6">
        <v>76.599999999999994</v>
      </c>
      <c r="D13" s="7" t="str">
        <v>C</v>
      </c>
      <c r="K13" s="15" t="s">
        <v>54</v>
      </c>
    </row>
    <row r="14" spans="2:11" x14ac:dyDescent="0.2">
      <c r="B14" s="5" t="s">
        <v>4</v>
      </c>
      <c r="C14" s="6">
        <v>78.400000000000006</v>
      </c>
      <c r="D14" s="7" t="str">
        <v>C</v>
      </c>
      <c r="K14" t="s">
        <v>55</v>
      </c>
    </row>
    <row r="15" spans="2:11" x14ac:dyDescent="0.2">
      <c r="B15" s="5" t="s">
        <v>6</v>
      </c>
      <c r="C15" s="6">
        <v>68.2</v>
      </c>
      <c r="D15" s="7" t="str">
        <v>D</v>
      </c>
      <c r="K15" s="15" t="s">
        <v>56</v>
      </c>
    </row>
    <row r="16" spans="2:11" x14ac:dyDescent="0.2">
      <c r="B16" s="5" t="s">
        <v>10</v>
      </c>
      <c r="C16" s="6">
        <v>71.599999999999994</v>
      </c>
      <c r="D16" s="7" t="str">
        <v>C</v>
      </c>
    </row>
  </sheetData>
  <hyperlinks>
    <hyperlink ref="K6" r:id="rId1" xr:uid="{87BC3A13-7D2B-CF46-B9F2-27AB8FB15DA3}"/>
    <hyperlink ref="K10" location="'Sheet1'!$D$5" display="IFS function" xr:uid="{F60B33D1-9466-234B-9F93-D5ABD9021257}"/>
    <hyperlink ref="K11" location="'Sheet2'!$D$5" display="Unit price by quantity" xr:uid="{9B845A8E-1DD5-DA40-AE6C-E796DA109876}"/>
    <hyperlink ref="K12" location="'Sheet3'!$E$5" display="Default value" xr:uid="{8C384CC9-DDDD-B041-A686-E517494109A7}"/>
    <hyperlink ref="K13" location="'Sheet4'!$E$5" display="AND and OR" xr:uid="{B1F90996-B485-8C40-B451-0E95684EF186}"/>
    <hyperlink ref="K15" location="'Sheet6'!$D$5" display="Lookup table alternative" xr:uid="{8F1AE0E6-86F4-564E-ADCC-15A92B2A42AF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0521-B812-9C4D-8AAE-F01A92B994F8}">
  <sheetPr codeName="Sheet6"/>
  <dimension ref="B2:K16"/>
  <sheetViews>
    <sheetView showGridLines="0" workbookViewId="0">
      <selection activeCell="D5" sqref="D5"/>
    </sheetView>
  </sheetViews>
  <sheetFormatPr baseColWidth="10" defaultColWidth="9" defaultRowHeight="16" x14ac:dyDescent="0.2"/>
  <sheetData>
    <row r="2" spans="2:11" x14ac:dyDescent="0.2">
      <c r="B2" s="1" t="s">
        <v>48</v>
      </c>
    </row>
    <row r="4" spans="2:11" x14ac:dyDescent="0.2">
      <c r="B4" s="3" t="s">
        <v>20</v>
      </c>
      <c r="C4" s="3" t="s">
        <v>12</v>
      </c>
      <c r="D4" s="3" t="s">
        <v>13</v>
      </c>
      <c r="F4" s="4" t="s">
        <v>12</v>
      </c>
      <c r="G4" s="4" t="s">
        <v>13</v>
      </c>
    </row>
    <row r="5" spans="2:11" x14ac:dyDescent="0.2">
      <c r="B5" s="5" t="s">
        <v>3</v>
      </c>
      <c r="C5" s="6">
        <v>91</v>
      </c>
      <c r="D5" s="7" t="str">
        <f>_xlfn.XLOOKUP(C5,$F$5:$F$9,$G$5:$G$9,,-1)</f>
        <v>A</v>
      </c>
      <c r="F5" s="8">
        <v>0</v>
      </c>
      <c r="G5" s="9" t="s">
        <v>14</v>
      </c>
    </row>
    <row r="6" spans="2:11" x14ac:dyDescent="0.2">
      <c r="B6" s="5" t="s">
        <v>11</v>
      </c>
      <c r="C6" s="6">
        <v>82.8</v>
      </c>
      <c r="D6" s="7" t="str">
        <f t="shared" ref="D6:D16" si="0">_xlfn.XLOOKUP(C6,$F$5:$F$9,$G$5:$G$9,,-1)</f>
        <v>B</v>
      </c>
      <c r="F6" s="8">
        <v>60</v>
      </c>
      <c r="G6" s="9" t="s">
        <v>15</v>
      </c>
      <c r="K6" s="15" t="s">
        <v>51</v>
      </c>
    </row>
    <row r="7" spans="2:11" x14ac:dyDescent="0.2">
      <c r="B7" s="5" t="s">
        <v>0</v>
      </c>
      <c r="C7" s="6">
        <v>91.3</v>
      </c>
      <c r="D7" s="7" t="str">
        <f t="shared" si="0"/>
        <v>A</v>
      </c>
      <c r="F7" s="8">
        <v>70</v>
      </c>
      <c r="G7" s="9" t="s">
        <v>16</v>
      </c>
    </row>
    <row r="8" spans="2:11" x14ac:dyDescent="0.2">
      <c r="B8" s="5" t="s">
        <v>7</v>
      </c>
      <c r="C8" s="6">
        <v>76</v>
      </c>
      <c r="D8" s="7" t="str">
        <f t="shared" si="0"/>
        <v>C</v>
      </c>
      <c r="F8" s="8">
        <v>80</v>
      </c>
      <c r="G8" s="9" t="s">
        <v>17</v>
      </c>
    </row>
    <row r="9" spans="2:11" x14ac:dyDescent="0.2">
      <c r="B9" s="5" t="s">
        <v>1</v>
      </c>
      <c r="C9" s="6">
        <v>71.2</v>
      </c>
      <c r="D9" s="7" t="str">
        <f t="shared" si="0"/>
        <v>C</v>
      </c>
      <c r="F9" s="8">
        <v>90</v>
      </c>
      <c r="G9" s="9" t="s">
        <v>18</v>
      </c>
    </row>
    <row r="10" spans="2:11" x14ac:dyDescent="0.2">
      <c r="B10" s="5" t="s">
        <v>5</v>
      </c>
      <c r="C10" s="6">
        <v>80.599999999999994</v>
      </c>
      <c r="D10" s="7" t="str">
        <f t="shared" si="0"/>
        <v>B</v>
      </c>
      <c r="K10" s="15" t="s">
        <v>19</v>
      </c>
    </row>
    <row r="11" spans="2:11" x14ac:dyDescent="0.2">
      <c r="B11" s="5" t="s">
        <v>2</v>
      </c>
      <c r="C11" s="6">
        <v>85</v>
      </c>
      <c r="D11" s="7" t="str">
        <f t="shared" si="0"/>
        <v>B</v>
      </c>
      <c r="K11" s="15" t="s">
        <v>52</v>
      </c>
    </row>
    <row r="12" spans="2:11" x14ac:dyDescent="0.2">
      <c r="B12" s="5" t="s">
        <v>8</v>
      </c>
      <c r="C12" s="6">
        <v>79.2</v>
      </c>
      <c r="D12" s="7" t="str">
        <f t="shared" si="0"/>
        <v>C</v>
      </c>
      <c r="K12" s="15" t="s">
        <v>53</v>
      </c>
    </row>
    <row r="13" spans="2:11" x14ac:dyDescent="0.2">
      <c r="B13" s="5" t="s">
        <v>9</v>
      </c>
      <c r="C13" s="6">
        <v>76.599999999999994</v>
      </c>
      <c r="D13" s="7" t="str">
        <f t="shared" si="0"/>
        <v>C</v>
      </c>
      <c r="K13" s="15" t="s">
        <v>54</v>
      </c>
    </row>
    <row r="14" spans="2:11" x14ac:dyDescent="0.2">
      <c r="B14" s="5" t="s">
        <v>4</v>
      </c>
      <c r="C14" s="6">
        <v>78.400000000000006</v>
      </c>
      <c r="D14" s="7" t="str">
        <f t="shared" si="0"/>
        <v>C</v>
      </c>
      <c r="K14" s="15" t="s">
        <v>55</v>
      </c>
    </row>
    <row r="15" spans="2:11" x14ac:dyDescent="0.2">
      <c r="B15" s="5" t="s">
        <v>6</v>
      </c>
      <c r="C15" s="6">
        <v>68.2</v>
      </c>
      <c r="D15" s="7" t="str">
        <f t="shared" si="0"/>
        <v>D</v>
      </c>
      <c r="K15" t="s">
        <v>56</v>
      </c>
    </row>
    <row r="16" spans="2:11" x14ac:dyDescent="0.2">
      <c r="B16" s="5" t="s">
        <v>10</v>
      </c>
      <c r="C16" s="6">
        <v>71.599999999999994</v>
      </c>
      <c r="D16" s="7" t="str">
        <f t="shared" si="0"/>
        <v>C</v>
      </c>
    </row>
  </sheetData>
  <hyperlinks>
    <hyperlink ref="K6" r:id="rId1" xr:uid="{0E77A807-64FF-CE41-85C0-EA4DA06CD017}"/>
    <hyperlink ref="K10" location="'Sheet1'!$D$5" display="IFS function" xr:uid="{B4EEA8A3-0227-ED48-AF70-455403C7CE2B}"/>
    <hyperlink ref="K11" location="'Sheet2'!$D$5" display="Unit price by quantity" xr:uid="{D45A72D4-1980-B04D-A88C-541E06A60FD9}"/>
    <hyperlink ref="K12" location="'Sheet3'!$E$5" display="Default value" xr:uid="{21056AD1-D329-6246-95FA-9C63F1F278DD}"/>
    <hyperlink ref="K13" location="'Sheet4'!$E$5" display="AND and OR" xr:uid="{09E44459-7850-8E4E-AF3F-E365F230B449}"/>
    <hyperlink ref="K14" location="'Sheet5'!$D$5" display="With arrays" xr:uid="{8F2D69C5-85DA-9740-A9E2-FFCC8208BDDD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>Kazan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Bruns</dc:creator>
  <cp:lastModifiedBy>Dave Bruns</cp:lastModifiedBy>
  <dcterms:created xsi:type="dcterms:W3CDTF">2013-01-08T20:44:23Z</dcterms:created>
  <dcterms:modified xsi:type="dcterms:W3CDTF">2026-09-07T02:46:55Z</dcterms:modified>
</cp:coreProperties>
</file>