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Z:\dave\Dropbox\excel\production\formulas\average\weighted average\"/>
    </mc:Choice>
  </mc:AlternateContent>
  <xr:revisionPtr revIDLastSave="0" documentId="13_ncr:1_{CB9C3265-25E3-489A-AF8A-24956E947AE8}" xr6:coauthVersionLast="45" xr6:coauthVersionMax="45" xr10:uidLastSave="{00000000-0000-0000-0000-000000000000}"/>
  <bookViews>
    <workbookView xWindow="-120" yWindow="-120" windowWidth="21840" windowHeight="13140" tabRatio="500" xr2:uid="{00000000-000D-0000-FFFF-FFFF00000000}"/>
  </bookViews>
  <sheets>
    <sheet name="Sheet1" sheetId="1" r:id="rId1"/>
    <sheet name="Sheet2" sheetId="2" r:id="rId2"/>
  </sheets>
  <definedNames>
    <definedName name="weights" localSheetId="1">Sheet2!$J$4:$J$6</definedName>
    <definedName name="weights">Sheet1!$I$5:$K$5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6" i="2" l="1" a="1"/>
  <c r="G6" i="2"/>
  <c r="G7" i="2" a="1"/>
  <c r="G7" i="2"/>
  <c r="G8" i="2" a="1"/>
  <c r="G8" i="2"/>
  <c r="G9" i="2" a="1"/>
  <c r="G9" i="2"/>
  <c r="G10" i="2" a="1"/>
  <c r="G10" i="2"/>
  <c r="G11" i="2" a="1"/>
  <c r="G11" i="2"/>
  <c r="G12" i="2" a="1"/>
  <c r="G12" i="2"/>
  <c r="G13" i="2" a="1"/>
  <c r="G13" i="2"/>
  <c r="G14" i="2" a="1"/>
  <c r="G14" i="2"/>
  <c r="G5" i="2" a="1"/>
  <c r="G5" i="2"/>
  <c r="F14" i="2"/>
  <c r="F13" i="2"/>
  <c r="F12" i="2"/>
  <c r="F11" i="2"/>
  <c r="F10" i="2"/>
  <c r="F9" i="2"/>
  <c r="F8" i="2"/>
  <c r="F7" i="2"/>
  <c r="F6" i="2"/>
  <c r="F5" i="2"/>
  <c r="G6" i="1"/>
  <c r="G7" i="1"/>
  <c r="G8" i="1"/>
  <c r="G9" i="1"/>
  <c r="G10" i="1"/>
  <c r="G11" i="1"/>
  <c r="G12" i="1"/>
  <c r="G13" i="1"/>
  <c r="G14" i="1"/>
  <c r="G5" i="1"/>
  <c r="F7" i="1"/>
  <c r="F8" i="1"/>
  <c r="F9" i="1"/>
  <c r="F10" i="1"/>
  <c r="F11" i="1"/>
  <c r="F12" i="1"/>
  <c r="F13" i="1"/>
  <c r="F14" i="1"/>
  <c r="F5" i="1"/>
  <c r="F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<sst xmlns="http://schemas.openxmlformats.org/spreadsheetml/2006/main" count="43" uniqueCount="21">
  <si>
    <t>Test 1</t>
  </si>
  <si>
    <t>Test 2</t>
  </si>
  <si>
    <t>Weighted average</t>
  </si>
  <si>
    <t>Name</t>
  </si>
  <si>
    <t>Final</t>
  </si>
  <si>
    <t>Hannah</t>
  </si>
  <si>
    <t>Edward</t>
  </si>
  <si>
    <t>William</t>
  </si>
  <si>
    <t>Joanna</t>
  </si>
  <si>
    <t>Collin</t>
  </si>
  <si>
    <t>Mallory</t>
  </si>
  <si>
    <t>Oscar</t>
  </si>
  <si>
    <t>Arturo</t>
  </si>
  <si>
    <t>Annie</t>
  </si>
  <si>
    <t>Average</t>
  </si>
  <si>
    <t>Weighted</t>
  </si>
  <si>
    <t>Setsuko</t>
  </si>
  <si>
    <t>weights = I5:K5</t>
  </si>
  <si>
    <t>weights = J4:J6</t>
  </si>
  <si>
    <t>https://exceljet.net/formula/weighted-average</t>
  </si>
  <si>
    <t>Weighted average w/ TRANSPOSE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</si>
</sst>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5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0" fillId="0" borderId="1" xfId="0" applyBorder="1"/>
    <xf numFmtId="0" fontId="0" fillId="2" borderId="1" xfId="0" applyNumberFormat="1" applyFill="1" applyBorder="1" applyAlignment="1"/>
    <xf numFmtId="0" fontId="0" fillId="0" borderId="1" xfId="0" applyNumberFormat="1" applyBorder="1" applyAlignment="1"/>
    <xf numFmtId="0" fontId="0" fillId="0" borderId="0" xfId="0" applyAlignment="1">
      <alignment horizontal="centerContinuous"/>
    </xf>
    <xf numFmtId="164" fontId="0" fillId="0" borderId="1" xfId="0" applyNumberFormat="1" applyBorder="1"/>
    <xf numFmtId="0" fontId="6" fillId="0" borderId="0" xfId="0" applyFont="1"/>
    <xf numFmtId="0" fontId="0" fillId="3" borderId="1" xfId="0" applyNumberFormat="1" applyFill="1" applyBorder="1" applyAlignment="1"/>
    <xf numFmtId="9" fontId="0" fillId="0" borderId="1" xfId="45" applyNumberFormat="1" applyFont="1" applyBorder="1"/>
    <xf numFmtId="0" fontId="3" fillId="0" borderId="0" xfId="50"/>
  </cellXfs>
  <cellStyles count="5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7" builtinId="9" hidden="1"/>
    <cellStyle name="Followed Hyperlink" xfId="49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6" builtinId="8" hidden="1"/>
    <cellStyle name="Hyperlink" xfId="48" builtinId="8" hidden="1"/>
    <cellStyle name="Hyperlink" xfId="50" builtinId="8"/>
    <cellStyle name="Normal" xfId="0" builtinId="0"/>
    <cellStyle name="Percent" xfId="45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formula/weighted-average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9</xdr:row>
      <xdr:rowOff>0</xdr:rowOff>
    </xdr:from>
    <xdr:to>
      <xdr:col>11</xdr:col>
      <xdr:colOff>107156</xdr:colOff>
      <xdr:row>11</xdr:row>
      <xdr:rowOff>50006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EBAFAC-D884-498A-9505-3D558EFD7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43400" y="1800225"/>
          <a:ext cx="1850231" cy="4500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weighted-averag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14"/>
  <sheetViews>
    <sheetView showGridLines="0" tabSelected="1" workbookViewId="0">
      <selection activeCell="G5" sqref="G5"/>
    </sheetView>
  </sheetViews>
  <sheetFormatPr defaultColWidth="11" defaultRowHeight="15.75" x14ac:dyDescent="0.25"/>
  <cols>
    <col min="1" max="1" width="4.625" customWidth="1"/>
    <col min="2" max="5" width="7.625" customWidth="1"/>
    <col min="6" max="7" width="8.625" customWidth="1"/>
    <col min="8" max="8" width="4.625" customWidth="1"/>
    <col min="9" max="11" width="7.625" customWidth="1"/>
  </cols>
  <sheetData>
    <row r="2" spans="2:11" x14ac:dyDescent="0.25">
      <c r="B2" s="1" t="s">
        <v>2</v>
      </c>
    </row>
    <row r="3" spans="2:11" x14ac:dyDescent="0.25">
      <c r="F3" s="5"/>
      <c r="G3" s="5"/>
    </row>
    <row r="4" spans="2:11" x14ac:dyDescent="0.25">
      <c r="B4" s="3" t="s">
        <v>3</v>
      </c>
      <c r="C4" s="3" t="s">
        <v>0</v>
      </c>
      <c r="D4" s="3" t="s">
        <v>1</v>
      </c>
      <c r="E4" s="3" t="s">
        <v>4</v>
      </c>
      <c r="F4" s="3" t="s">
        <v>14</v>
      </c>
      <c r="G4" s="3" t="s">
        <v>15</v>
      </c>
      <c r="I4" s="8" t="s">
        <v>0</v>
      </c>
      <c r="J4" s="8" t="s">
        <v>1</v>
      </c>
      <c r="K4" s="8" t="s">
        <v>4</v>
      </c>
    </row>
    <row r="5" spans="2:11" x14ac:dyDescent="0.25">
      <c r="B5" s="2" t="s">
        <v>5</v>
      </c>
      <c r="C5" s="2">
        <v>90</v>
      </c>
      <c r="D5" s="2">
        <v>83</v>
      </c>
      <c r="E5" s="2">
        <v>90</v>
      </c>
      <c r="F5" s="6">
        <f>AVERAGE(C5:E5)</f>
        <v>87.666666666666671</v>
      </c>
      <c r="G5" s="6">
        <f t="shared" ref="G5:G14" si="0">SUMPRODUCT(weights,C5:E5)/SUM(weights)</f>
        <v>88.25</v>
      </c>
      <c r="I5" s="9">
        <v>0.25</v>
      </c>
      <c r="J5" s="9">
        <v>0.25</v>
      </c>
      <c r="K5" s="9">
        <v>0.5</v>
      </c>
    </row>
    <row r="6" spans="2:11" x14ac:dyDescent="0.25">
      <c r="B6" s="2" t="s">
        <v>6</v>
      </c>
      <c r="C6" s="4">
        <v>70</v>
      </c>
      <c r="D6" s="4">
        <v>75</v>
      </c>
      <c r="E6" s="4">
        <v>85</v>
      </c>
      <c r="F6" s="6">
        <f>AVERAGE(C6:E6)</f>
        <v>76.666666666666671</v>
      </c>
      <c r="G6" s="6">
        <f t="shared" si="0"/>
        <v>78.75</v>
      </c>
    </row>
    <row r="7" spans="2:11" x14ac:dyDescent="0.25">
      <c r="B7" s="2" t="s">
        <v>16</v>
      </c>
      <c r="C7" s="2">
        <v>80</v>
      </c>
      <c r="D7" s="2">
        <v>83</v>
      </c>
      <c r="E7" s="2">
        <v>85</v>
      </c>
      <c r="F7" s="6">
        <f t="shared" ref="F7:F14" si="1">AVERAGE(C7:E7)</f>
        <v>82.666666666666671</v>
      </c>
      <c r="G7" s="6">
        <f t="shared" si="0"/>
        <v>83.25</v>
      </c>
      <c r="I7" s="7" t="s">
        <v>17</v>
      </c>
    </row>
    <row r="8" spans="2:11" x14ac:dyDescent="0.25">
      <c r="B8" s="2" t="s">
        <v>7</v>
      </c>
      <c r="C8" s="2">
        <v>75</v>
      </c>
      <c r="D8" s="2">
        <v>80</v>
      </c>
      <c r="E8" s="2">
        <v>70</v>
      </c>
      <c r="F8" s="6">
        <f t="shared" si="1"/>
        <v>75</v>
      </c>
      <c r="G8" s="6">
        <f t="shared" si="0"/>
        <v>73.75</v>
      </c>
    </row>
    <row r="9" spans="2:11" x14ac:dyDescent="0.25">
      <c r="B9" s="2" t="s">
        <v>8</v>
      </c>
      <c r="C9" s="2">
        <v>75</v>
      </c>
      <c r="D9" s="2">
        <v>80</v>
      </c>
      <c r="E9" s="2">
        <v>80</v>
      </c>
      <c r="F9" s="6">
        <f t="shared" si="1"/>
        <v>78.333333333333329</v>
      </c>
      <c r="G9" s="6">
        <f t="shared" si="0"/>
        <v>78.75</v>
      </c>
    </row>
    <row r="10" spans="2:11" x14ac:dyDescent="0.25">
      <c r="B10" s="2" t="s">
        <v>9</v>
      </c>
      <c r="C10" s="2">
        <v>78</v>
      </c>
      <c r="D10" s="2">
        <v>82</v>
      </c>
      <c r="E10" s="2">
        <v>85</v>
      </c>
      <c r="F10" s="6">
        <f t="shared" si="1"/>
        <v>81.666666666666671</v>
      </c>
      <c r="G10" s="6">
        <f t="shared" si="0"/>
        <v>82.5</v>
      </c>
    </row>
    <row r="11" spans="2:11" x14ac:dyDescent="0.25">
      <c r="B11" s="2" t="s">
        <v>10</v>
      </c>
      <c r="C11" s="2">
        <v>65</v>
      </c>
      <c r="D11" s="2">
        <v>75</v>
      </c>
      <c r="E11" s="2">
        <v>75</v>
      </c>
      <c r="F11" s="6">
        <f t="shared" si="1"/>
        <v>71.666666666666671</v>
      </c>
      <c r="G11" s="6">
        <f t="shared" si="0"/>
        <v>72.5</v>
      </c>
    </row>
    <row r="12" spans="2:11" x14ac:dyDescent="0.25">
      <c r="B12" s="2" t="s">
        <v>11</v>
      </c>
      <c r="C12" s="2">
        <v>70</v>
      </c>
      <c r="D12" s="2">
        <v>80</v>
      </c>
      <c r="E12" s="2">
        <v>75</v>
      </c>
      <c r="F12" s="6">
        <f t="shared" si="1"/>
        <v>75</v>
      </c>
      <c r="G12" s="6">
        <f t="shared" si="0"/>
        <v>75</v>
      </c>
      <c r="I12" s="10" t="s">
        <v>19</v>
      </c>
    </row>
    <row r="13" spans="2:11" x14ac:dyDescent="0.25">
      <c r="B13" s="2" t="s">
        <v>12</v>
      </c>
      <c r="C13" s="2">
        <v>84</v>
      </c>
      <c r="D13" s="2">
        <v>87</v>
      </c>
      <c r="E13" s="2">
        <v>90</v>
      </c>
      <c r="F13" s="6">
        <f t="shared" si="1"/>
        <v>87</v>
      </c>
      <c r="G13" s="6">
        <f t="shared" si="0"/>
        <v>87.75</v>
      </c>
    </row>
    <row r="14" spans="2:11" x14ac:dyDescent="0.25">
      <c r="B14" s="2" t="s">
        <v>13</v>
      </c>
      <c r="C14" s="2">
        <v>74</v>
      </c>
      <c r="D14" s="2">
        <v>77</v>
      </c>
      <c r="E14" s="2">
        <v>88</v>
      </c>
      <c r="F14" s="6">
        <f t="shared" si="1"/>
        <v>79.666666666666671</v>
      </c>
      <c r="G14" s="6">
        <f t="shared" si="0"/>
        <v>81.75</v>
      </c>
    </row>
  </sheetData>
  <phoneticPr fontId="5" type="noConversion"/>
  <hyperlinks>
    <hyperlink ref="I12" r:id="rId1" xr:uid="{E19310B1-C8BA-4641-A5B1-A7C36D836AF8}"/>
  </hyperlinks>
  <pageMargins left="0.75" right="0.75" top="1" bottom="1" header="0.5" footer="0.5"/>
  <pageSetup orientation="portrait" horizontalDpi="4294967292" verticalDpi="4294967292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955BC-08B6-4522-B8AC-3F42B3B00370}">
  <dimension ref="B2:J14"/>
  <sheetViews>
    <sheetView showGridLines="0" workbookViewId="0">
      <selection activeCell="G5" sqref="G5"/>
    </sheetView>
  </sheetViews>
  <sheetFormatPr defaultColWidth="11" defaultRowHeight="15.75" x14ac:dyDescent="0.25"/>
  <cols>
    <col min="1" max="1" width="4.625" customWidth="1"/>
    <col min="2" max="5" width="7.625" customWidth="1"/>
    <col min="6" max="7" width="8.625" customWidth="1"/>
    <col min="8" max="8" width="4.625" customWidth="1"/>
    <col min="9" max="11" width="7.625" customWidth="1"/>
  </cols>
  <sheetData>
    <row r="2" spans="2:10" x14ac:dyDescent="0.25">
      <c r="B2" s="1" t="s">
        <v>20</v>
      </c>
    </row>
    <row r="3" spans="2:10" x14ac:dyDescent="0.25">
      <c r="F3" s="5"/>
      <c r="G3" s="5"/>
    </row>
    <row r="4" spans="2:10" x14ac:dyDescent="0.25">
      <c r="B4" s="3" t="s">
        <v>3</v>
      </c>
      <c r="C4" s="3" t="s">
        <v>0</v>
      </c>
      <c r="D4" s="3" t="s">
        <v>1</v>
      </c>
      <c r="E4" s="3" t="s">
        <v>4</v>
      </c>
      <c r="F4" s="3" t="s">
        <v>14</v>
      </c>
      <c r="G4" s="3" t="s">
        <v>15</v>
      </c>
      <c r="I4" s="8" t="s">
        <v>0</v>
      </c>
      <c r="J4" s="9">
        <v>0.25</v>
      </c>
    </row>
    <row r="5" spans="2:10" x14ac:dyDescent="0.25">
      <c r="B5" s="2" t="s">
        <v>5</v>
      </c>
      <c r="C5" s="2">
        <v>90</v>
      </c>
      <c r="D5" s="2">
        <v>83</v>
      </c>
      <c r="E5" s="2">
        <v>90</v>
      </c>
      <c r="F5" s="6">
        <f>AVERAGE(C5:E5)</f>
        <v>87.666666666666671</v>
      </c>
      <c r="G5" s="6" cm="1">
        <f t="array" ref="G5">SUMPRODUCT(TRANSPOSE(weights),C5:E5)/SUM(weights)</f>
        <v>88.25</v>
      </c>
      <c r="I5" s="8" t="s">
        <v>1</v>
      </c>
      <c r="J5" s="9">
        <v>0.25</v>
      </c>
    </row>
    <row r="6" spans="2:10" x14ac:dyDescent="0.25">
      <c r="B6" s="2" t="s">
        <v>6</v>
      </c>
      <c r="C6" s="4">
        <v>70</v>
      </c>
      <c r="D6" s="4">
        <v>75</v>
      </c>
      <c r="E6" s="4">
        <v>85</v>
      </c>
      <c r="F6" s="6">
        <f>AVERAGE(C6:E6)</f>
        <v>76.666666666666671</v>
      </c>
      <c r="G6" s="6" cm="1">
        <f t="array" ref="G6">SUMPRODUCT(TRANSPOSE(weights),C6:E6)/SUM(weights)</f>
        <v>78.75</v>
      </c>
      <c r="I6" s="8" t="s">
        <v>4</v>
      </c>
      <c r="J6" s="9">
        <v>0.5</v>
      </c>
    </row>
    <row r="7" spans="2:10" x14ac:dyDescent="0.25">
      <c r="B7" s="2" t="s">
        <v>16</v>
      </c>
      <c r="C7" s="2">
        <v>80</v>
      </c>
      <c r="D7" s="2">
        <v>83</v>
      </c>
      <c r="E7" s="2">
        <v>85</v>
      </c>
      <c r="F7" s="6">
        <f t="shared" ref="F7:F14" si="0">AVERAGE(C7:E7)</f>
        <v>82.666666666666671</v>
      </c>
      <c r="G7" s="6" cm="1">
        <f t="array" ref="G7">SUMPRODUCT(TRANSPOSE(weights),C7:E7)/SUM(weights)</f>
        <v>83.25</v>
      </c>
    </row>
    <row r="8" spans="2:10" x14ac:dyDescent="0.25">
      <c r="B8" s="2" t="s">
        <v>7</v>
      </c>
      <c r="C8" s="2">
        <v>75</v>
      </c>
      <c r="D8" s="2">
        <v>80</v>
      </c>
      <c r="E8" s="2">
        <v>70</v>
      </c>
      <c r="F8" s="6">
        <f t="shared" si="0"/>
        <v>75</v>
      </c>
      <c r="G8" s="6" cm="1">
        <f t="array" ref="G8">SUMPRODUCT(TRANSPOSE(weights),C8:E8)/SUM(weights)</f>
        <v>73.75</v>
      </c>
      <c r="I8" s="7" t="s">
        <v>18</v>
      </c>
    </row>
    <row r="9" spans="2:10" x14ac:dyDescent="0.25">
      <c r="B9" s="2" t="s">
        <v>8</v>
      </c>
      <c r="C9" s="2">
        <v>75</v>
      </c>
      <c r="D9" s="2">
        <v>80</v>
      </c>
      <c r="E9" s="2">
        <v>80</v>
      </c>
      <c r="F9" s="6">
        <f t="shared" si="0"/>
        <v>78.333333333333329</v>
      </c>
      <c r="G9" s="6" cm="1">
        <f t="array" ref="G9">SUMPRODUCT(TRANSPOSE(weights),C9:E9)/SUM(weights)</f>
        <v>78.75</v>
      </c>
    </row>
    <row r="10" spans="2:10" x14ac:dyDescent="0.25">
      <c r="B10" s="2" t="s">
        <v>9</v>
      </c>
      <c r="C10" s="2">
        <v>78</v>
      </c>
      <c r="D10" s="2">
        <v>82</v>
      </c>
      <c r="E10" s="2">
        <v>85</v>
      </c>
      <c r="F10" s="6">
        <f t="shared" si="0"/>
        <v>81.666666666666671</v>
      </c>
      <c r="G10" s="6" cm="1">
        <f t="array" ref="G10">SUMPRODUCT(TRANSPOSE(weights),C10:E10)/SUM(weights)</f>
        <v>82.5</v>
      </c>
    </row>
    <row r="11" spans="2:10" x14ac:dyDescent="0.25">
      <c r="B11" s="2" t="s">
        <v>10</v>
      </c>
      <c r="C11" s="2">
        <v>65</v>
      </c>
      <c r="D11" s="2">
        <v>75</v>
      </c>
      <c r="E11" s="2">
        <v>75</v>
      </c>
      <c r="F11" s="6">
        <f t="shared" si="0"/>
        <v>71.666666666666671</v>
      </c>
      <c r="G11" s="6" cm="1">
        <f t="array" ref="G11">SUMPRODUCT(TRANSPOSE(weights),C11:E11)/SUM(weights)</f>
        <v>72.5</v>
      </c>
    </row>
    <row r="12" spans="2:10" x14ac:dyDescent="0.25">
      <c r="B12" s="2" t="s">
        <v>11</v>
      </c>
      <c r="C12" s="2">
        <v>70</v>
      </c>
      <c r="D12" s="2">
        <v>80</v>
      </c>
      <c r="E12" s="2">
        <v>75</v>
      </c>
      <c r="F12" s="6">
        <f t="shared" si="0"/>
        <v>75</v>
      </c>
      <c r="G12" s="6" cm="1">
        <f t="array" ref="G12">SUMPRODUCT(TRANSPOSE(weights),C12:E12)/SUM(weights)</f>
        <v>75</v>
      </c>
    </row>
    <row r="13" spans="2:10" x14ac:dyDescent="0.25">
      <c r="B13" s="2" t="s">
        <v>12</v>
      </c>
      <c r="C13" s="2">
        <v>84</v>
      </c>
      <c r="D13" s="2">
        <v>87</v>
      </c>
      <c r="E13" s="2">
        <v>90</v>
      </c>
      <c r="F13" s="6">
        <f t="shared" si="0"/>
        <v>87</v>
      </c>
      <c r="G13" s="6" cm="1">
        <f t="array" ref="G13">SUMPRODUCT(TRANSPOSE(weights),C13:E13)/SUM(weights)</f>
        <v>87.75</v>
      </c>
    </row>
    <row r="14" spans="2:10" x14ac:dyDescent="0.25">
      <c r="B14" s="2" t="s">
        <v>13</v>
      </c>
      <c r="C14" s="2">
        <v>74</v>
      </c>
      <c r="D14" s="2">
        <v>77</v>
      </c>
      <c r="E14" s="2">
        <v>88</v>
      </c>
      <c r="F14" s="6">
        <f t="shared" si="0"/>
        <v>79.666666666666671</v>
      </c>
      <c r="G14" s="6" cm="1">
        <f t="array" ref="G14">SUMPRODUCT(TRANSPOSE(weights),C14:E14)/SUM(weights)</f>
        <v>81.75</v>
      </c>
    </row>
  </sheetData>
  <pageMargins left="0.75" right="0.75" top="1" bottom="1" header="0.5" footer="0.5"/>
  <pageSetup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Sheet2!weights</vt:lpstr>
      <vt:lpstr>weights</vt:lpstr>
    </vt:vector>
  </TitlesOfParts>
  <Company>Kazan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2015-10-15T16:40:47Z</dcterms:created>
  <dcterms:modified xsi:type="dcterms:W3CDTF">2020-08-13T20:48:24Z</dcterms:modified>
</cp:coreProperties>
</file>