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lookup\Dynamic lookup table with INDIRECT\"/>
    </mc:Choice>
  </mc:AlternateContent>
  <xr:revisionPtr revIDLastSave="0" documentId="13_ncr:1_{054B1C9D-8F3F-4BDA-ABA9-E42803AD0730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vendor_a">Sheet1!$B$5:$C$8</definedName>
    <definedName name="vendor_b">Sheet1!$B$11:$C$14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G5" i="1"/>
  <c r="G7" i="1"/>
  <c r="G8" i="1"/>
  <c r="G6" i="1"/>
</calcChain>
</file>

<file path=xl/sharedStrings.xml><?xml version="1.0" encoding="utf-8"?>
<sst xmlns="http://schemas.openxmlformats.org/spreadsheetml/2006/main" count="28" uniqueCount="14">
  <si>
    <t>Red</t>
  </si>
  <si>
    <t>Color</t>
  </si>
  <si>
    <t>Blue</t>
  </si>
  <si>
    <t>Green</t>
  </si>
  <si>
    <t>VLOOKUP with variable table array</t>
  </si>
  <si>
    <t>Cost</t>
  </si>
  <si>
    <t>Vendor</t>
  </si>
  <si>
    <t>a</t>
  </si>
  <si>
    <t>b</t>
  </si>
  <si>
    <t>Silver</t>
  </si>
  <si>
    <t>vendor_b = B11:C14</t>
  </si>
  <si>
    <t>vendor_a = B5:C8</t>
  </si>
  <si>
    <t>IF function</t>
  </si>
  <si>
    <t>https://exceljet.net/formula/vlookup-with-variable-table-array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</si>
</sst>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1" xfId="0" applyFill="1" applyBorder="1"/>
    <xf numFmtId="0" fontId="0" fillId="2" borderId="1" xfId="0" applyFill="1" applyBorder="1"/>
    <xf numFmtId="8" fontId="0" fillId="0" borderId="1" xfId="0" applyNumberFormat="1" applyFill="1" applyBorder="1"/>
    <xf numFmtId="0" fontId="0" fillId="3" borderId="1" xfId="0" applyFill="1" applyBorder="1" applyAlignment="1"/>
    <xf numFmtId="0" fontId="0" fillId="0" borderId="1" xfId="0" applyFill="1" applyBorder="1" applyAlignment="1"/>
    <xf numFmtId="8" fontId="0" fillId="0" borderId="1" xfId="0" applyNumberFormat="1" applyFill="1" applyBorder="1" applyAlignme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B46AD-2C39-455B-8EA5-2FE9145A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8102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vlookup-with-variable-table-arr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A2:Q16"/>
  <sheetViews>
    <sheetView showGridLines="0" tabSelected="1" workbookViewId="0">
      <selection activeCell="G5" sqref="G5"/>
    </sheetView>
  </sheetViews>
  <sheetFormatPr defaultRowHeight="15" x14ac:dyDescent="0.25"/>
  <sheetData>
    <row r="2" spans="1:17" ht="15.75" x14ac:dyDescent="0.25">
      <c r="A2" s="1"/>
      <c r="B2" s="2" t="s">
        <v>4</v>
      </c>
      <c r="C2" s="1"/>
      <c r="D2" s="1"/>
      <c r="E2" s="1"/>
      <c r="F2" s="1"/>
      <c r="G2" s="1"/>
      <c r="H2" s="1"/>
      <c r="Q2" t="s">
        <v>12</v>
      </c>
    </row>
    <row r="3" spans="1:17" x14ac:dyDescent="0.25">
      <c r="A3" s="1"/>
      <c r="B3" s="1"/>
      <c r="C3" s="1"/>
      <c r="D3" s="1"/>
      <c r="E3" s="1"/>
      <c r="F3" s="1"/>
      <c r="G3" s="1"/>
      <c r="H3" s="1"/>
    </row>
    <row r="4" spans="1:17" x14ac:dyDescent="0.25">
      <c r="A4" s="1"/>
      <c r="B4" s="5" t="s">
        <v>1</v>
      </c>
      <c r="C4" s="5" t="s">
        <v>5</v>
      </c>
      <c r="D4" s="1"/>
      <c r="E4" s="7" t="s">
        <v>1</v>
      </c>
      <c r="F4" s="7" t="s">
        <v>6</v>
      </c>
      <c r="G4" s="7" t="s">
        <v>5</v>
      </c>
      <c r="H4" s="1"/>
    </row>
    <row r="5" spans="1:17" x14ac:dyDescent="0.25">
      <c r="A5" s="1"/>
      <c r="B5" s="4" t="s">
        <v>0</v>
      </c>
      <c r="C5" s="6">
        <v>9.9499999999999993</v>
      </c>
      <c r="D5" s="1"/>
      <c r="E5" s="8" t="s">
        <v>0</v>
      </c>
      <c r="F5" s="8" t="s">
        <v>7</v>
      </c>
      <c r="G5" s="9">
        <f ca="1">VLOOKUP(E5,INDIRECT("vendor_"&amp;F5),2,0)</f>
        <v>9.9499999999999993</v>
      </c>
      <c r="H5" s="1"/>
      <c r="Q5">
        <f>VLOOKUP(E5,IF(F5="a",vendor_a,vendor_b),2,0)</f>
        <v>9.9499999999999993</v>
      </c>
    </row>
    <row r="6" spans="1:17" x14ac:dyDescent="0.25">
      <c r="A6" s="1"/>
      <c r="B6" s="4" t="s">
        <v>2</v>
      </c>
      <c r="C6" s="6">
        <v>12.5</v>
      </c>
      <c r="D6" s="1"/>
      <c r="E6" s="8" t="s">
        <v>2</v>
      </c>
      <c r="F6" s="8" t="s">
        <v>8</v>
      </c>
      <c r="G6" s="9">
        <f ca="1">VLOOKUP(E6,INDIRECT("vendor_"&amp;F6),2,0)</f>
        <v>11.65</v>
      </c>
      <c r="H6" s="1"/>
      <c r="J6" s="10" t="s">
        <v>13</v>
      </c>
      <c r="Q6">
        <f>VLOOKUP(E6,IF(F6="a",vendor_a,vendor_b),2,0)</f>
        <v>11.65</v>
      </c>
    </row>
    <row r="7" spans="1:17" x14ac:dyDescent="0.25">
      <c r="A7" s="1"/>
      <c r="B7" s="4" t="s">
        <v>3</v>
      </c>
      <c r="C7" s="6">
        <v>15.45</v>
      </c>
      <c r="D7" s="1"/>
      <c r="E7" s="8" t="s">
        <v>3</v>
      </c>
      <c r="F7" s="8" t="s">
        <v>7</v>
      </c>
      <c r="G7" s="9">
        <f t="shared" ref="G7:G8" ca="1" si="0">VLOOKUP(E7,INDIRECT("vendor_"&amp;F7),2,0)</f>
        <v>15.45</v>
      </c>
      <c r="H7" s="1"/>
      <c r="Q7">
        <f>VLOOKUP(E7,IF(F7="a",vendor_a,vendor_b),2,0)</f>
        <v>15.45</v>
      </c>
    </row>
    <row r="8" spans="1:17" x14ac:dyDescent="0.25">
      <c r="A8" s="1"/>
      <c r="B8" s="4" t="s">
        <v>9</v>
      </c>
      <c r="C8" s="6">
        <v>22.5</v>
      </c>
      <c r="D8" s="1"/>
      <c r="E8" s="8" t="s">
        <v>9</v>
      </c>
      <c r="F8" s="8" t="s">
        <v>8</v>
      </c>
      <c r="G8" s="9">
        <f t="shared" ca="1" si="0"/>
        <v>19.3</v>
      </c>
      <c r="H8" s="1"/>
      <c r="Q8">
        <f>VLOOKUP(E8,IF(F8="a",vendor_a,vendor_b),2,0)</f>
        <v>19.3</v>
      </c>
    </row>
    <row r="9" spans="1:17" x14ac:dyDescent="0.25">
      <c r="A9" s="1"/>
      <c r="B9" s="1"/>
      <c r="C9" s="1"/>
      <c r="D9" s="1"/>
      <c r="E9" s="1"/>
      <c r="F9" s="1"/>
      <c r="G9" s="1"/>
      <c r="H9" s="1"/>
    </row>
    <row r="10" spans="1:17" ht="15.75" x14ac:dyDescent="0.25">
      <c r="A10" s="1"/>
      <c r="B10" s="5" t="s">
        <v>1</v>
      </c>
      <c r="C10" s="5" t="s">
        <v>5</v>
      </c>
      <c r="D10" s="1"/>
      <c r="E10" s="3" t="s">
        <v>11</v>
      </c>
      <c r="F10" s="1"/>
      <c r="G10" s="1"/>
      <c r="H10" s="1"/>
    </row>
    <row r="11" spans="1:17" ht="15.75" x14ac:dyDescent="0.25">
      <c r="A11" s="1"/>
      <c r="B11" s="4" t="s">
        <v>0</v>
      </c>
      <c r="C11" s="6">
        <v>12.5</v>
      </c>
      <c r="D11" s="1"/>
      <c r="E11" s="3" t="s">
        <v>10</v>
      </c>
      <c r="F11" s="1"/>
      <c r="G11" s="1"/>
      <c r="H11" s="1"/>
    </row>
    <row r="12" spans="1:17" x14ac:dyDescent="0.25">
      <c r="A12" s="1"/>
      <c r="B12" s="4" t="s">
        <v>2</v>
      </c>
      <c r="C12" s="6">
        <v>11.65</v>
      </c>
      <c r="D12" s="1"/>
      <c r="E12" s="1"/>
      <c r="F12" s="1"/>
      <c r="G12" s="1"/>
      <c r="H12" s="1"/>
    </row>
    <row r="13" spans="1:17" x14ac:dyDescent="0.25">
      <c r="A13" s="1"/>
      <c r="B13" s="4" t="s">
        <v>3</v>
      </c>
      <c r="C13" s="6">
        <v>13.95</v>
      </c>
      <c r="D13" s="1"/>
      <c r="E13" s="1"/>
      <c r="F13" s="1"/>
      <c r="G13" s="1"/>
      <c r="H13" s="1"/>
    </row>
    <row r="14" spans="1:17" x14ac:dyDescent="0.25">
      <c r="A14" s="1"/>
      <c r="B14" s="4" t="s">
        <v>9</v>
      </c>
      <c r="C14" s="6">
        <v>19.3</v>
      </c>
      <c r="D14" s="1"/>
      <c r="E14" s="1"/>
      <c r="F14" s="1"/>
      <c r="G14" s="1"/>
      <c r="H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</row>
    <row r="16" spans="1:17" x14ac:dyDescent="0.25">
      <c r="B16" s="1"/>
      <c r="C16" s="1"/>
    </row>
  </sheetData>
  <hyperlinks>
    <hyperlink ref="J6" r:id="rId1" xr:uid="{8560E3DE-3794-405E-A578-35E1DD61CF2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vendor_a</vt:lpstr>
      <vt:lpstr>vendor_b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2021-06-10T18:11:28Z</dcterms:modified>
</cp:coreProperties>
</file>