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e\excel-capture\work\"/>
    </mc:Choice>
  </mc:AlternateContent>
  <xr:revisionPtr revIDLastSave="0" documentId="13_ncr:1_{91997363-312A-458A-B238-31DB2879227D}" xr6:coauthVersionLast="47" xr6:coauthVersionMax="47" xr10:uidLastSave="{00000000-0000-0000-0000-000000000000}"/>
  <bookViews>
    <workbookView xWindow="-120" yWindow="-120" windowWidth="22680" windowHeight="13530" xr2:uid="{134F55E1-6840-4C4D-B83C-47F77C985470}"/>
  </bookViews>
  <sheets>
    <sheet name="Sheet1" sheetId="1" r:id="rId1"/>
    <sheet name="Sheet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2" l="1"/>
  <c r="C13" i="2"/>
  <c r="C12" i="1"/>
  <c r="C14" i="1"/>
  <c r="C13" i="1"/>
</calcChain>
</file>

<file path=xl/sharedStrings.xml><?xml version="1.0" encoding="utf-8"?>
<sst xmlns="http://schemas.openxmlformats.org/spreadsheetml/2006/main" count="25" uniqueCount="14">
  <si>
    <t>Time needed to reach savings goal</t>
  </si>
  <si>
    <t>Inputs</t>
  </si>
  <si>
    <t>Savings goal</t>
  </si>
  <si>
    <t>Monthly savings</t>
  </si>
  <si>
    <t>Annual return</t>
  </si>
  <si>
    <t>Starting balance</t>
  </si>
  <si>
    <t>Outputs</t>
  </si>
  <si>
    <t>Months</t>
  </si>
  <si>
    <t>Years</t>
  </si>
  <si>
    <t>Months (rounded up)</t>
  </si>
  <si>
    <t>Time needed to reach savings goal - FV check</t>
  </si>
  <si>
    <t>Ending balance</t>
  </si>
  <si>
    <t>Read full article here</t>
  </si>
  <si>
    <t>FV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</si>
</sst>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1" xfId="0" applyBorder="1"/>
    <xf numFmtId="164" fontId="0" fillId="0" borderId="1" xfId="0" applyNumberFormat="1" applyBorder="1"/>
    <xf numFmtId="9" fontId="0" fillId="0" borderId="1" xfId="0" applyNumberFormat="1" applyBorder="1"/>
    <xf numFmtId="2" fontId="0" fillId="0" borderId="1" xfId="0" applyNumberFormat="1" applyBorder="1"/>
    <xf numFmtId="1" fontId="0" fillId="0" borderId="1" xfId="0" applyNumberFormat="1" applyBorder="1"/>
    <xf numFmtId="0" fontId="0" fillId="3" borderId="1" xfId="0" applyFill="1" applyBorder="1"/>
    <xf numFmtId="0" fontId="2" fillId="0" borderId="0" xfId="1"/>
  </cellXfs>
  <cellStyles count="2">
    <cellStyle name="Hyperlink" xfId="1" builtinId="8"/>
    <cellStyle name="Normal" xfId="0" builtinId="0"/>
  </cellStyles>
  <dxfs count="3">
    <dxf>
      <fill>
        <patternFill patternType="solid">
          <fgColor theme="0" tint="-0.14999847407452621"/>
          <bgColor theme="0" tint="-4.9989318521683403E-2"/>
        </patternFill>
      </fill>
    </dxf>
    <dxf>
      <fill>
        <patternFill patternType="solid">
          <fgColor indexed="64"/>
          <bgColor theme="4" tint="0.7999816888943144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color theme="1"/>
      </font>
      <border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</dxfs>
  <tableStyles count="1" defaultTableStyle="Simple" defaultPivotStyle="PivotStyleLight16">
    <tableStyle name="Simple" pivot="0" count="3" xr9:uid="{00000000-0011-0000-FFFF-FFFF00000000}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xceljet.net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xceljet.ne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7</xdr:col>
      <xdr:colOff>398286</xdr:colOff>
      <xdr:row>5</xdr:row>
      <xdr:rowOff>3175</xdr:rowOff>
    </xdr:to>
    <xdr:pic>
      <xdr:nvPicPr>
        <xdr:cNvPr id="4" name="Picture 3" descr="ExcelJet 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5156A9-B65E-EC36-2B00-8CD9EF01E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571500"/>
          <a:ext cx="1579386" cy="384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7</xdr:col>
      <xdr:colOff>360186</xdr:colOff>
      <xdr:row>5</xdr:row>
      <xdr:rowOff>3175</xdr:rowOff>
    </xdr:to>
    <xdr:pic>
      <xdr:nvPicPr>
        <xdr:cNvPr id="4" name="Picture 3" descr="ExcelJet 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197664-BEAD-FB72-ACA2-E87C8359F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7675" y="571500"/>
          <a:ext cx="1579386" cy="384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83A9269-9F29-4FBA-AD87-BC5D167AC848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b2cd0c9d-f563-4ff1-9cf6-c327cd562677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exceljet.net/formulas/time-needed-to-reach-savings-goa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exceljet.net/formulas/time-needed-to-reach-savings-go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81A94-6DD7-4E9C-9E92-6087C9982D74}">
  <dimension ref="B2:F14"/>
  <sheetViews>
    <sheetView showGridLines="0" tabSelected="1" workbookViewId="0">
      <selection activeCell="C12" sqref="C12"/>
    </sheetView>
  </sheetViews>
  <sheetFormatPr defaultColWidth="8.85546875" defaultRowHeight="15" x14ac:dyDescent="0.25"/>
  <cols>
    <col min="1" max="1" width="5.5703125" customWidth="1"/>
    <col min="2" max="2" width="24.28515625" customWidth="1"/>
    <col min="3" max="3" width="15.7109375" customWidth="1"/>
  </cols>
  <sheetData>
    <row r="2" spans="2:6" x14ac:dyDescent="0.25">
      <c r="B2" s="1" t="s">
        <v>0</v>
      </c>
    </row>
    <row r="4" spans="2:6" x14ac:dyDescent="0.25">
      <c r="B4" s="2" t="s">
        <v>1</v>
      </c>
      <c r="C4" s="2"/>
    </row>
    <row r="5" spans="2:6" x14ac:dyDescent="0.25">
      <c r="B5" s="3" t="s">
        <v>2</v>
      </c>
      <c r="C5" s="4">
        <v>60000</v>
      </c>
    </row>
    <row r="6" spans="2:6" x14ac:dyDescent="0.25">
      <c r="B6" s="3" t="s">
        <v>3</v>
      </c>
      <c r="C6" s="4">
        <v>500</v>
      </c>
      <c r="F6" s="9" t="s">
        <v>12</v>
      </c>
    </row>
    <row r="7" spans="2:6" x14ac:dyDescent="0.25">
      <c r="B7" s="3" t="s">
        <v>4</v>
      </c>
      <c r="C7" s="5">
        <v>0.05</v>
      </c>
    </row>
    <row r="8" spans="2:6" x14ac:dyDescent="0.25">
      <c r="B8" s="3" t="s">
        <v>5</v>
      </c>
      <c r="C8" s="4">
        <v>10000</v>
      </c>
    </row>
    <row r="10" spans="2:6" x14ac:dyDescent="0.25">
      <c r="F10" t="s">
        <v>0</v>
      </c>
    </row>
    <row r="11" spans="2:6" x14ac:dyDescent="0.25">
      <c r="B11" s="8" t="s">
        <v>6</v>
      </c>
      <c r="C11" s="8"/>
      <c r="F11" s="9" t="s">
        <v>13</v>
      </c>
    </row>
    <row r="12" spans="2:6" x14ac:dyDescent="0.25">
      <c r="B12" s="3" t="s">
        <v>7</v>
      </c>
      <c r="C12" s="6">
        <f>NPER(C7/12,C6,C8,-C5)</f>
        <v>78.263974545423864</v>
      </c>
    </row>
    <row r="13" spans="2:6" x14ac:dyDescent="0.25">
      <c r="B13" s="3" t="s">
        <v>8</v>
      </c>
      <c r="C13" s="6">
        <f>C12/12</f>
        <v>6.5219978787853217</v>
      </c>
    </row>
    <row r="14" spans="2:6" x14ac:dyDescent="0.25">
      <c r="B14" s="3" t="s">
        <v>9</v>
      </c>
      <c r="C14" s="7">
        <f>ROUNDUP(C12,0)</f>
        <v>79</v>
      </c>
    </row>
  </sheetData>
  <hyperlinks>
    <hyperlink ref="F6" r:id="rId1" xr:uid="{93D06E50-A107-4B69-B5AB-CC684864CF72}"/>
    <hyperlink ref="F11" location="'Sheet2'!$C$13" display="FV check" xr:uid="{16F3CEE0-43C3-42FE-8C8C-6C786C68B98B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3BAC8-D159-4C0B-8B89-99F786F2FFA0}">
  <dimension ref="B2:F13"/>
  <sheetViews>
    <sheetView showGridLines="0" workbookViewId="0">
      <selection activeCell="C13" sqref="C13"/>
    </sheetView>
  </sheetViews>
  <sheetFormatPr defaultRowHeight="15" x14ac:dyDescent="0.25"/>
  <cols>
    <col min="1" max="1" width="5.5703125" customWidth="1"/>
    <col min="2" max="2" width="24.28515625" customWidth="1"/>
    <col min="3" max="3" width="15.7109375" customWidth="1"/>
  </cols>
  <sheetData>
    <row r="2" spans="2:6" x14ac:dyDescent="0.25">
      <c r="B2" s="1" t="s">
        <v>10</v>
      </c>
    </row>
    <row r="4" spans="2:6" x14ac:dyDescent="0.25">
      <c r="B4" s="2" t="s">
        <v>1</v>
      </c>
      <c r="C4" s="2"/>
    </row>
    <row r="5" spans="2:6" x14ac:dyDescent="0.25">
      <c r="B5" s="3" t="s">
        <v>2</v>
      </c>
      <c r="C5" s="4">
        <v>60000</v>
      </c>
    </row>
    <row r="6" spans="2:6" x14ac:dyDescent="0.25">
      <c r="B6" s="3" t="s">
        <v>3</v>
      </c>
      <c r="C6" s="4">
        <v>500</v>
      </c>
      <c r="F6" s="9" t="s">
        <v>12</v>
      </c>
    </row>
    <row r="7" spans="2:6" x14ac:dyDescent="0.25">
      <c r="B7" s="3" t="s">
        <v>4</v>
      </c>
      <c r="C7" s="5">
        <v>0.05</v>
      </c>
    </row>
    <row r="8" spans="2:6" x14ac:dyDescent="0.25">
      <c r="B8" s="3" t="s">
        <v>5</v>
      </c>
      <c r="C8" s="4">
        <v>10000</v>
      </c>
    </row>
    <row r="10" spans="2:6" x14ac:dyDescent="0.25">
      <c r="F10" s="9" t="s">
        <v>0</v>
      </c>
    </row>
    <row r="11" spans="2:6" x14ac:dyDescent="0.25">
      <c r="B11" s="8" t="s">
        <v>6</v>
      </c>
      <c r="C11" s="8"/>
      <c r="F11" t="s">
        <v>13</v>
      </c>
    </row>
    <row r="12" spans="2:6" x14ac:dyDescent="0.25">
      <c r="B12" s="3" t="s">
        <v>7</v>
      </c>
      <c r="C12" s="6">
        <f>NPER(C7/12,C6,C8,-C5)</f>
        <v>78.263974545423864</v>
      </c>
    </row>
    <row r="13" spans="2:6" x14ac:dyDescent="0.25">
      <c r="B13" s="3" t="s">
        <v>11</v>
      </c>
      <c r="C13" s="4">
        <f>FV(C7/12,C12,-C6,-C8)</f>
        <v>60000.000000000029</v>
      </c>
    </row>
  </sheetData>
  <hyperlinks>
    <hyperlink ref="F6" r:id="rId1" xr:uid="{2E978C8A-DF52-4F23-9FC6-6C1A277AA88B}"/>
    <hyperlink ref="F10" location="'Sheet1'!$C$12" display="Time needed to reach savings goal" xr:uid="{FD380FEF-4A6D-4E6D-933C-8F9F7C711870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Bruns, Exceljet</dc:creator>
  <cp:lastModifiedBy>Dave Bruns</cp:lastModifiedBy>
  <dcterms:created xsi:type="dcterms:W3CDTF">2018-05-01T18:36:50Z</dcterms:created>
  <dcterms:modified xsi:type="dcterms:W3CDTF">2026-09-11T21:04:16Z</dcterms:modified>
</cp:coreProperties>
</file>