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by year\"/>
    </mc:Choice>
  </mc:AlternateContent>
  <xr:revisionPtr revIDLastSave="0" documentId="13_ncr:1_{CDADC046-79AD-47E8-9D32-E426215AED4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1" l="1"/>
  <c r="O7" i="1"/>
  <c r="O5" i="1"/>
  <c r="Q4" i="1" a="1"/>
  <c r="Q4" i="1"/>
  <c r="G6" i="1" a="1"/>
  <c r="G6" i="1"/>
  <c r="G7" i="1" a="1"/>
  <c r="G7" i="1"/>
  <c r="G5" i="1" a="1"/>
  <c r="G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<sst xmlns="http://schemas.openxmlformats.org/spreadsheetml/2006/main" count="24" uniqueCount="13">
  <si>
    <t>Sum by year</t>
  </si>
  <si>
    <t>Date</t>
  </si>
  <si>
    <t>Amount</t>
  </si>
  <si>
    <t>Year</t>
  </si>
  <si>
    <t>Total</t>
  </si>
  <si>
    <t>Group</t>
  </si>
  <si>
    <t>A</t>
  </si>
  <si>
    <t>B</t>
  </si>
  <si>
    <t>C</t>
  </si>
  <si>
    <t>All-in-one</t>
  </si>
  <si>
    <t>SUMIFS function</t>
  </si>
  <si>
    <t>data = B5:D16</t>
  </si>
  <si>
    <t>https://exceljet.net/formula/sum-by-year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</si>
</sst>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2" fillId="0" borderId="0" xfId="0" applyFont="1"/>
    <xf numFmtId="3" fontId="0" fillId="0" borderId="0" xfId="0" applyNumberFormat="1"/>
    <xf numFmtId="3" fontId="0" fillId="0" borderId="1" xfId="0" applyNumberFormat="1" applyBorder="1"/>
    <xf numFmtId="0" fontId="3" fillId="0" borderId="0" xfId="1"/>
  </cellXfs>
  <cellStyles count="2">
    <cellStyle name="Hyperlink" xfId="1" builtinId="8"/>
    <cellStyle name="Normal" xfId="0" builtinId="0"/>
  </cellStyles>
  <dxfs count="6">
    <dxf>
      <numFmt numFmtId="3" formatCode="#,##0"/>
    </dxf>
    <dxf>
      <numFmt numFmtId="164" formatCode="[$-409]d\-mmm\-yyyy;@"/>
      <alignment horizontal="center" vertical="bottom" textRotation="0" wrapText="0" indent="0" justifyLastLine="0" shrinkToFit="0" readingOrder="0"/>
    </dxf>
    <dxf>
      <numFmt numFmtId="164" formatCode="[$-409]d\-mmm\-yyyy;@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5"/>
      <tableStyleElement type="headerRow" dxfId="4"/>
      <tableStyleElement type="first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EE39AA-70ED-4DAE-8BDC-0365FD85D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4850" y="571500"/>
          <a:ext cx="16287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FAAD5A-5278-634D-B0DC-5CF792F81C24}" name="data" displayName="data" ref="B4:D16" totalsRowShown="0">
  <sortState xmlns:xlrd2="http://schemas.microsoft.com/office/spreadsheetml/2017/richdata2" ref="B5:D16">
    <sortCondition ref="C5:C16"/>
  </sortState>
  <tableColumns count="3">
    <tableColumn id="1" xr3:uid="{6EE58FB8-FD1F-D54B-9A99-DBB0F7D6423D}" name="Date" dataDxfId="2"/>
    <tableColumn id="3" xr3:uid="{C63D6FDA-C360-3D46-AC3F-7AE66C32FDAE}" name="Group" dataDxfId="1"/>
    <tableColumn id="2" xr3:uid="{C6D77F1E-AD06-3242-9362-729E93F8ACE3}" name="Amount" dataDxfId="0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sum-by-ye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R16"/>
  <sheetViews>
    <sheetView showGridLines="0" tabSelected="1" workbookViewId="0">
      <selection activeCell="G5" sqref="G5"/>
    </sheetView>
  </sheetViews>
  <sheetFormatPr defaultColWidth="8.85546875" defaultRowHeight="15" x14ac:dyDescent="0.25"/>
  <cols>
    <col min="1" max="1" width="5.7109375" customWidth="1"/>
    <col min="2" max="2" width="12" customWidth="1"/>
    <col min="5" max="5" width="5.7109375" customWidth="1"/>
  </cols>
  <sheetData>
    <row r="2" spans="2:18" x14ac:dyDescent="0.25">
      <c r="B2" s="1" t="s">
        <v>0</v>
      </c>
      <c r="N2" t="s">
        <v>10</v>
      </c>
      <c r="Q2" t="s">
        <v>9</v>
      </c>
    </row>
    <row r="4" spans="2:18" x14ac:dyDescent="0.25">
      <c r="B4" t="s">
        <v>1</v>
      </c>
      <c r="C4" s="3" t="s">
        <v>5</v>
      </c>
      <c r="D4" t="s">
        <v>2</v>
      </c>
      <c r="F4" s="5" t="s">
        <v>3</v>
      </c>
      <c r="G4" s="5" t="s">
        <v>4</v>
      </c>
      <c r="N4" s="5" t="s">
        <v>3</v>
      </c>
      <c r="O4" s="5" t="s">
        <v>4</v>
      </c>
      <c r="Q4" s="5" t="str" cm="1">
        <f t="array" ref="Q4:R7">_xlfn.LET(
_xlpm.years, YEAR(data[Date]),
_xlpm.values,data[Amount],
_xlpm.uyears,_xlfn._xlws.SORT(_xlfn.UNIQUE(_xlpm.years)),
_xlpm.sums, _xlfn.BYROW(_xlpm.uyears, _xlfn.LAMBDA(_xlpm.r, SUM(--(_xlpm.years=_xlpm.r)*_xlpm.values))),
_xlfn.VSTACK({"Year","Total"},_xlfn.HSTACK(_xlpm.uyears, _xlpm.sums))
)</f>
        <v>Year</v>
      </c>
      <c r="R4" s="5" t="str">
        <v>Total</v>
      </c>
    </row>
    <row r="5" spans="2:18" x14ac:dyDescent="0.25">
      <c r="B5" s="2">
        <v>43845</v>
      </c>
      <c r="C5" s="3" t="s">
        <v>6</v>
      </c>
      <c r="D5" s="7">
        <v>1500</v>
      </c>
      <c r="F5" s="4">
        <v>2020</v>
      </c>
      <c r="G5" s="8" cm="1">
        <f t="array" ref="G5">SUMPRODUCT((YEAR(data[Date])=F5)*data[Amount])</f>
        <v>5850</v>
      </c>
      <c r="N5" s="4">
        <v>2020</v>
      </c>
      <c r="O5" s="8">
        <f>SUMIFS(data[Amount],data[Date],"&gt;="&amp;DATE(N5,1,1),data[Date],"&lt;="&amp;DATE(N5,12,31))</f>
        <v>5850</v>
      </c>
      <c r="Q5" s="4">
        <v>2020</v>
      </c>
      <c r="R5" s="8">
        <v>5850</v>
      </c>
    </row>
    <row r="6" spans="2:18" x14ac:dyDescent="0.25">
      <c r="B6" s="2">
        <v>44172</v>
      </c>
      <c r="C6" s="3" t="s">
        <v>6</v>
      </c>
      <c r="D6" s="7">
        <v>1250</v>
      </c>
      <c r="F6" s="4">
        <v>2021</v>
      </c>
      <c r="G6" s="8" cm="1">
        <f t="array" ref="G6">SUMPRODUCT((YEAR(data[Date])=F6)*data[Amount])</f>
        <v>7950</v>
      </c>
      <c r="I6" s="9" t="s">
        <v>12</v>
      </c>
      <c r="N6" s="4">
        <v>2021</v>
      </c>
      <c r="O6" s="8">
        <f>SUMIFS(data[Amount],data[Date],"&gt;="&amp;DATE(N6,1,1),data[Date],"&lt;="&amp;DATE(N6,12,31))</f>
        <v>7950</v>
      </c>
      <c r="Q6" s="4">
        <v>2021</v>
      </c>
      <c r="R6" s="8">
        <v>7950</v>
      </c>
    </row>
    <row r="7" spans="2:18" x14ac:dyDescent="0.25">
      <c r="B7" s="2">
        <v>44400</v>
      </c>
      <c r="C7" s="3" t="s">
        <v>6</v>
      </c>
      <c r="D7" s="7">
        <v>1900</v>
      </c>
      <c r="F7" s="4">
        <v>2022</v>
      </c>
      <c r="G7" s="8" cm="1">
        <f t="array" ref="G7">SUMPRODUCT((YEAR(data[Date])=F7)*data[Amount])</f>
        <v>6500</v>
      </c>
      <c r="N7" s="4">
        <v>2022</v>
      </c>
      <c r="O7" s="8">
        <f>SUMIFS(data[Amount],data[Date],"&gt;="&amp;DATE(N7,1,1),data[Date],"&lt;="&amp;DATE(N7,12,31))</f>
        <v>6500</v>
      </c>
      <c r="Q7" s="4">
        <v>2022</v>
      </c>
      <c r="R7" s="8">
        <v>6500</v>
      </c>
    </row>
    <row r="8" spans="2:18" x14ac:dyDescent="0.25">
      <c r="B8" s="2">
        <v>44649</v>
      </c>
      <c r="C8" s="3" t="s">
        <v>6</v>
      </c>
      <c r="D8" s="7">
        <v>1450</v>
      </c>
    </row>
    <row r="9" spans="2:18" x14ac:dyDescent="0.25">
      <c r="B9" s="2">
        <v>43941</v>
      </c>
      <c r="C9" s="3" t="s">
        <v>7</v>
      </c>
      <c r="D9" s="7">
        <v>1850</v>
      </c>
    </row>
    <row r="10" spans="2:18" x14ac:dyDescent="0.25">
      <c r="B10" s="2">
        <v>44221</v>
      </c>
      <c r="C10" s="3" t="s">
        <v>7</v>
      </c>
      <c r="D10" s="7">
        <v>2150</v>
      </c>
      <c r="F10" s="6" t="s">
        <v>11</v>
      </c>
    </row>
    <row r="11" spans="2:18" x14ac:dyDescent="0.25">
      <c r="B11" s="2">
        <v>44520</v>
      </c>
      <c r="C11" s="3" t="s">
        <v>7</v>
      </c>
      <c r="D11" s="7">
        <v>1500</v>
      </c>
    </row>
    <row r="12" spans="2:18" x14ac:dyDescent="0.25">
      <c r="B12" s="2">
        <v>44724</v>
      </c>
      <c r="C12" s="3" t="s">
        <v>7</v>
      </c>
      <c r="D12" s="7">
        <v>2300</v>
      </c>
    </row>
    <row r="13" spans="2:18" x14ac:dyDescent="0.25">
      <c r="B13" s="2">
        <v>44079</v>
      </c>
      <c r="C13" s="3" t="s">
        <v>8</v>
      </c>
      <c r="D13" s="7">
        <v>1250</v>
      </c>
    </row>
    <row r="14" spans="2:18" x14ac:dyDescent="0.25">
      <c r="B14" s="2">
        <v>44318</v>
      </c>
      <c r="C14" s="3" t="s">
        <v>8</v>
      </c>
      <c r="D14" s="7">
        <v>2400</v>
      </c>
    </row>
    <row r="15" spans="2:18" x14ac:dyDescent="0.25">
      <c r="B15" s="2">
        <v>44578</v>
      </c>
      <c r="C15" s="3" t="s">
        <v>8</v>
      </c>
      <c r="D15" s="7">
        <v>1100</v>
      </c>
    </row>
    <row r="16" spans="2:18" x14ac:dyDescent="0.25">
      <c r="B16" s="2">
        <v>44862</v>
      </c>
      <c r="C16" s="3" t="s">
        <v>8</v>
      </c>
      <c r="D16" s="7">
        <v>1650</v>
      </c>
    </row>
  </sheetData>
  <hyperlinks>
    <hyperlink ref="I6" r:id="rId1" xr:uid="{7B317594-E1C2-43F1-9E29-48D5666C1113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2022-10-06T16:43:23Z</dcterms:modified>
</cp:coreProperties>
</file>