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sort by substring\"/>
    </mc:Choice>
  </mc:AlternateContent>
  <xr:revisionPtr revIDLastSave="0" documentId="13_ncr:1_{394678B0-C41A-43A6-A8FC-B07C267E5A3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  <sheet name="Sheet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 a="1"/>
  <c r="D5" i="3"/>
  <c r="D5" i="1" a="1"/>
  <c r="D5" i="1"/>
  <c r="D5" i="2" a="1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<sst xmlns="http://schemas.openxmlformats.org/spreadsheetml/2006/main" count="66" uniqueCount="38">
  <si>
    <t>Result</t>
  </si>
  <si>
    <t>Location</t>
  </si>
  <si>
    <t>Sort by substring (color)</t>
  </si>
  <si>
    <t>AX-Red-6387</t>
  </si>
  <si>
    <t>AX-Green-1945</t>
  </si>
  <si>
    <t>AX-Blue-2831</t>
  </si>
  <si>
    <t>BX-Red-4672</t>
  </si>
  <si>
    <t>BX-Green-3781</t>
  </si>
  <si>
    <t>BX-Blue-9023</t>
  </si>
  <si>
    <t>CX-Red-5564</t>
  </si>
  <si>
    <t>CX-Green-8174</t>
  </si>
  <si>
    <t>CX-Blue-6732</t>
  </si>
  <si>
    <t>DX-Red-3487</t>
  </si>
  <si>
    <t>DX-Green-1249</t>
  </si>
  <si>
    <t>DX-Blue-7650</t>
  </si>
  <si>
    <t>Input</t>
  </si>
  <si>
    <t>Output</t>
  </si>
  <si>
    <t>Seattle, WA 98104</t>
  </si>
  <si>
    <t>Spokane, WA 99201</t>
  </si>
  <si>
    <t>Tacoma, WA 98402</t>
  </si>
  <si>
    <t>Portland, OR 97204</t>
  </si>
  <si>
    <t>Eugene, OR 97401</t>
  </si>
  <si>
    <t>Salem, OR 97301</t>
  </si>
  <si>
    <t>San Jose, CA 95112</t>
  </si>
  <si>
    <t>Fresno, CA 93701</t>
  </si>
  <si>
    <t>Oakland, CA 94612</t>
  </si>
  <si>
    <t>Dallas, TX 75201</t>
  </si>
  <si>
    <t>Austin, TX 78701</t>
  </si>
  <si>
    <t>Houston, TX 77002</t>
  </si>
  <si>
    <t>Sort by substring (state)</t>
  </si>
  <si>
    <t>Click here for full explanation</t>
  </si>
  <si>
    <t>How to use the SORTBY function</t>
  </si>
  <si>
    <t>How to use the TEXTBEFORE function</t>
  </si>
  <si>
    <t>How to use the TEXTAFTER function</t>
  </si>
  <si>
    <t>Sort by color</t>
  </si>
  <si>
    <t>Sort by state</t>
  </si>
  <si>
    <t>Sort by state and city</t>
  </si>
  <si>
    <t>Sort by substring (state and city)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</si>
</sst>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4</xdr:row>
      <xdr:rowOff>188107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30B955-4D1D-4360-80DC-B9AB2C3F8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571500"/>
          <a:ext cx="16668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4E258D-08FF-4E99-A4DE-52B325984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9200" y="571500"/>
          <a:ext cx="1666875" cy="3786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C3C08B-AA80-4E86-8A81-9E27D479D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9200" y="571500"/>
          <a:ext cx="16668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xceljet.net/functions/textbefore-function" TargetMode="External"/><Relationship Id="rId2" Type="http://schemas.openxmlformats.org/officeDocument/2006/relationships/hyperlink" Target="https://exceljet.net/functions/sortby-function" TargetMode="External"/><Relationship Id="rId1" Type="http://schemas.openxmlformats.org/officeDocument/2006/relationships/hyperlink" Target="https://exceljet.net/formulas/sort-by-substring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exceljet.net/functions/textafter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xceljet.net/functions/textbefore-function" TargetMode="External"/><Relationship Id="rId2" Type="http://schemas.openxmlformats.org/officeDocument/2006/relationships/hyperlink" Target="https://exceljet.net/functions/sortby-function" TargetMode="External"/><Relationship Id="rId1" Type="http://schemas.openxmlformats.org/officeDocument/2006/relationships/hyperlink" Target="https://exceljet.net/formulas/sort-by-substring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exceljet.net/functions/textafter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exceljet.net/functions/textbefore-function" TargetMode="External"/><Relationship Id="rId2" Type="http://schemas.openxmlformats.org/officeDocument/2006/relationships/hyperlink" Target="https://exceljet.net/functions/sortby-function" TargetMode="External"/><Relationship Id="rId1" Type="http://schemas.openxmlformats.org/officeDocument/2006/relationships/hyperlink" Target="https://exceljet.net/formulas/sort-by-substring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exceljet.net/functions/textafter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A9C96-833E-49B3-A788-45B24C7F74E8}">
  <dimension ref="B2:G16"/>
  <sheetViews>
    <sheetView showGridLines="0" tabSelected="1" workbookViewId="0">
      <selection activeCell="D5" sqref="D5"/>
    </sheetView>
  </sheetViews>
  <sheetFormatPr defaultRowHeight="15" x14ac:dyDescent="0.25"/>
  <cols>
    <col min="2" max="2" width="16.7109375" customWidth="1"/>
    <col min="4" max="4" width="16.7109375" customWidth="1"/>
  </cols>
  <sheetData>
    <row r="2" spans="2:7" x14ac:dyDescent="0.25">
      <c r="B2" s="4" t="s">
        <v>2</v>
      </c>
    </row>
    <row r="4" spans="2:7" x14ac:dyDescent="0.25">
      <c r="B4" s="2" t="s">
        <v>15</v>
      </c>
      <c r="D4" s="3" t="s">
        <v>16</v>
      </c>
    </row>
    <row r="5" spans="2:7" x14ac:dyDescent="0.25">
      <c r="B5" s="1" t="s">
        <v>3</v>
      </c>
      <c r="D5" s="1" t="str" cm="1">
        <f t="array" ref="D5:D16">_xlfn.SORTBY(B5:B16,_xlfn.TEXTBEFORE(_xlfn.TEXTAFTER(B5:B16,"-"),"-"))</f>
        <v>AX-Blue-2831</v>
      </c>
    </row>
    <row r="6" spans="2:7" x14ac:dyDescent="0.25">
      <c r="B6" s="1" t="s">
        <v>4</v>
      </c>
      <c r="D6" s="1" t="str">
        <v>BX-Blue-9023</v>
      </c>
      <c r="G6" s="5" t="s">
        <v>30</v>
      </c>
    </row>
    <row r="7" spans="2:7" x14ac:dyDescent="0.25">
      <c r="B7" s="1" t="s">
        <v>5</v>
      </c>
      <c r="D7" s="1" t="str">
        <v>CX-Blue-6732</v>
      </c>
    </row>
    <row r="8" spans="2:7" x14ac:dyDescent="0.25">
      <c r="B8" s="1" t="s">
        <v>6</v>
      </c>
      <c r="D8" s="1" t="str">
        <v>DX-Blue-7650</v>
      </c>
    </row>
    <row r="9" spans="2:7" x14ac:dyDescent="0.25">
      <c r="B9" s="1" t="s">
        <v>7</v>
      </c>
      <c r="D9" s="1" t="str">
        <v>AX-Green-1945</v>
      </c>
      <c r="G9" s="5" t="s">
        <v>31</v>
      </c>
    </row>
    <row r="10" spans="2:7" x14ac:dyDescent="0.25">
      <c r="B10" s="1" t="s">
        <v>8</v>
      </c>
      <c r="D10" s="1" t="str">
        <v>BX-Green-3781</v>
      </c>
      <c r="G10" s="5" t="s">
        <v>32</v>
      </c>
    </row>
    <row r="11" spans="2:7" x14ac:dyDescent="0.25">
      <c r="B11" s="1" t="s">
        <v>9</v>
      </c>
      <c r="D11" s="1" t="str">
        <v>CX-Green-8174</v>
      </c>
      <c r="G11" s="5" t="s">
        <v>33</v>
      </c>
    </row>
    <row r="12" spans="2:7" x14ac:dyDescent="0.25">
      <c r="B12" s="1" t="s">
        <v>10</v>
      </c>
      <c r="D12" s="1" t="str">
        <v>DX-Green-1249</v>
      </c>
    </row>
    <row r="13" spans="2:7" x14ac:dyDescent="0.25">
      <c r="B13" s="1" t="s">
        <v>11</v>
      </c>
      <c r="D13" s="1" t="str">
        <v>AX-Red-6387</v>
      </c>
    </row>
    <row r="14" spans="2:7" x14ac:dyDescent="0.25">
      <c r="B14" s="1" t="s">
        <v>12</v>
      </c>
      <c r="D14" s="1" t="str">
        <v>BX-Red-4672</v>
      </c>
      <c r="G14" s="5" t="s">
        <v>34</v>
      </c>
    </row>
    <row r="15" spans="2:7" x14ac:dyDescent="0.25">
      <c r="B15" s="1" t="s">
        <v>13</v>
      </c>
      <c r="D15" s="1" t="str">
        <v>CX-Red-5564</v>
      </c>
      <c r="G15" s="5" t="s">
        <v>35</v>
      </c>
    </row>
    <row r="16" spans="2:7" x14ac:dyDescent="0.25">
      <c r="B16" s="1" t="s">
        <v>14</v>
      </c>
      <c r="D16" s="1" t="str">
        <v>DX-Red-3487</v>
      </c>
      <c r="G16" s="5" t="s">
        <v>36</v>
      </c>
    </row>
  </sheetData>
  <hyperlinks>
    <hyperlink ref="G6" r:id="rId1" xr:uid="{D3390E7B-83BF-497A-A181-05346441D737}"/>
    <hyperlink ref="G9" r:id="rId2" xr:uid="{56F435F2-03E8-464A-926F-44B5E7BD2AE8}"/>
    <hyperlink ref="G10" r:id="rId3" xr:uid="{ABD02D24-FAB5-4138-85AA-78EC6A3C2EFC}"/>
    <hyperlink ref="G11" r:id="rId4" xr:uid="{148DAE4D-5262-44D1-8156-DD44F3F08CCC}"/>
    <hyperlink ref="G14" location="Sheet1!D5" display="Sort by color" xr:uid="{9D34E58A-30D8-487B-86F9-4F23ED816CD9}"/>
    <hyperlink ref="G15" location="Sheet2!D5" display="Sort by state" xr:uid="{F7E6F009-7154-4FE3-A428-F79A99A9CEAF}"/>
    <hyperlink ref="G16" location="Sheet3!D5" display="Sort by state" xr:uid="{5C4A689F-25F1-4F82-AF3E-5F90F0E302E8}"/>
  </hyperlinks>
  <pageMargins left="0.7" right="0.7" top="0.75" bottom="0.75" header="0.3" footer="0.3"/>
  <pageSetup orientation="portrait" horizontalDpi="200" verticalDpi="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G16"/>
  <sheetViews>
    <sheetView showGridLines="0" workbookViewId="0">
      <selection activeCell="D5" sqref="D5"/>
    </sheetView>
  </sheetViews>
  <sheetFormatPr defaultRowHeight="15" x14ac:dyDescent="0.25"/>
  <cols>
    <col min="2" max="2" width="19.42578125" bestFit="1" customWidth="1"/>
    <col min="4" max="4" width="19.42578125" bestFit="1" customWidth="1"/>
  </cols>
  <sheetData>
    <row r="2" spans="2:7" x14ac:dyDescent="0.25">
      <c r="B2" s="4" t="s">
        <v>29</v>
      </c>
    </row>
    <row r="4" spans="2:7" x14ac:dyDescent="0.25">
      <c r="B4" s="2" t="s">
        <v>1</v>
      </c>
      <c r="D4" s="3" t="s">
        <v>0</v>
      </c>
    </row>
    <row r="5" spans="2:7" x14ac:dyDescent="0.25">
      <c r="B5" s="1" t="s">
        <v>17</v>
      </c>
      <c r="D5" s="1" t="str" cm="1">
        <f t="array" ref="D5:D16">_xlfn.SORTBY(B5:B16,_xlfn.TEXTBEFORE(_xlfn.TEXTAFTER(B5:B16,", ")," "))</f>
        <v>San Jose, CA 95112</v>
      </c>
    </row>
    <row r="6" spans="2:7" x14ac:dyDescent="0.25">
      <c r="B6" s="1" t="s">
        <v>18</v>
      </c>
      <c r="D6" s="1" t="str">
        <v>Fresno, CA 93701</v>
      </c>
      <c r="G6" s="5" t="s">
        <v>30</v>
      </c>
    </row>
    <row r="7" spans="2:7" x14ac:dyDescent="0.25">
      <c r="B7" s="1" t="s">
        <v>19</v>
      </c>
      <c r="D7" s="1" t="str">
        <v>Oakland, CA 94612</v>
      </c>
    </row>
    <row r="8" spans="2:7" x14ac:dyDescent="0.25">
      <c r="B8" s="1" t="s">
        <v>20</v>
      </c>
      <c r="D8" s="1" t="str">
        <v>Portland, OR 97204</v>
      </c>
    </row>
    <row r="9" spans="2:7" x14ac:dyDescent="0.25">
      <c r="B9" s="1" t="s">
        <v>21</v>
      </c>
      <c r="D9" s="1" t="str">
        <v>Eugene, OR 97401</v>
      </c>
      <c r="G9" s="5" t="s">
        <v>31</v>
      </c>
    </row>
    <row r="10" spans="2:7" x14ac:dyDescent="0.25">
      <c r="B10" s="1" t="s">
        <v>22</v>
      </c>
      <c r="D10" s="1" t="str">
        <v>Salem, OR 97301</v>
      </c>
      <c r="G10" s="5" t="s">
        <v>32</v>
      </c>
    </row>
    <row r="11" spans="2:7" x14ac:dyDescent="0.25">
      <c r="B11" s="1" t="s">
        <v>23</v>
      </c>
      <c r="D11" s="1" t="str">
        <v>Dallas, TX 75201</v>
      </c>
      <c r="G11" s="5" t="s">
        <v>33</v>
      </c>
    </row>
    <row r="12" spans="2:7" x14ac:dyDescent="0.25">
      <c r="B12" s="1" t="s">
        <v>24</v>
      </c>
      <c r="D12" s="1" t="str">
        <v>Austin, TX 78701</v>
      </c>
    </row>
    <row r="13" spans="2:7" x14ac:dyDescent="0.25">
      <c r="B13" s="1" t="s">
        <v>25</v>
      </c>
      <c r="D13" s="1" t="str">
        <v>Houston, TX 77002</v>
      </c>
    </row>
    <row r="14" spans="2:7" x14ac:dyDescent="0.25">
      <c r="B14" s="1" t="s">
        <v>26</v>
      </c>
      <c r="D14" s="1" t="str">
        <v>Seattle, WA 98104</v>
      </c>
      <c r="G14" s="5" t="s">
        <v>34</v>
      </c>
    </row>
    <row r="15" spans="2:7" x14ac:dyDescent="0.25">
      <c r="B15" s="1" t="s">
        <v>27</v>
      </c>
      <c r="D15" s="1" t="str">
        <v>Spokane, WA 99201</v>
      </c>
      <c r="G15" s="5" t="s">
        <v>35</v>
      </c>
    </row>
    <row r="16" spans="2:7" x14ac:dyDescent="0.25">
      <c r="B16" s="1" t="s">
        <v>28</v>
      </c>
      <c r="D16" s="1" t="str">
        <v>Tacoma, WA 98402</v>
      </c>
      <c r="G16" s="5" t="s">
        <v>36</v>
      </c>
    </row>
  </sheetData>
  <phoneticPr fontId="2" type="noConversion"/>
  <hyperlinks>
    <hyperlink ref="G6" r:id="rId1" xr:uid="{3D4032B4-D4EC-468F-94CE-49B488C0447F}"/>
    <hyperlink ref="G9" r:id="rId2" xr:uid="{AA0AE878-13B0-4B49-A353-CB6C892EF571}"/>
    <hyperlink ref="G10" r:id="rId3" xr:uid="{9ED706C4-10F1-44FB-B8C6-B4B595E9DBAB}"/>
    <hyperlink ref="G11" r:id="rId4" xr:uid="{D9EFDD76-38E7-4269-96DE-EF43CF701864}"/>
    <hyperlink ref="G14" location="Sheet1!D5" display="Sort by color" xr:uid="{2F83FCA8-2E5E-44F9-8D3E-F868EE10F84F}"/>
    <hyperlink ref="G15" location="Sheet2!D5" display="Sort by state" xr:uid="{30A46176-72A4-4AB7-B960-8C266CED31E6}"/>
    <hyperlink ref="G16" location="Sheet3!D5" display="Sort by state" xr:uid="{53FD39AB-7E7C-48CE-9F8A-6A3B65C11AA5}"/>
  </hyperlinks>
  <pageMargins left="0.7" right="0.7" top="0.75" bottom="0.75" header="0.3" footer="0.3"/>
  <pageSetup orientation="portrait" horizontalDpi="200" verticalDpi="200" r:id="rId5"/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82745-4DBE-42DB-A849-3925897E77C5}">
  <dimension ref="B2:G16"/>
  <sheetViews>
    <sheetView showGridLines="0" workbookViewId="0">
      <selection activeCell="D5" sqref="D5"/>
    </sheetView>
  </sheetViews>
  <sheetFormatPr defaultRowHeight="15" x14ac:dyDescent="0.25"/>
  <cols>
    <col min="2" max="2" width="19.42578125" bestFit="1" customWidth="1"/>
    <col min="4" max="4" width="19.42578125" bestFit="1" customWidth="1"/>
  </cols>
  <sheetData>
    <row r="2" spans="2:7" x14ac:dyDescent="0.25">
      <c r="B2" s="4" t="s">
        <v>37</v>
      </c>
    </row>
    <row r="4" spans="2:7" x14ac:dyDescent="0.25">
      <c r="B4" s="2" t="s">
        <v>1</v>
      </c>
      <c r="D4" s="3" t="s">
        <v>0</v>
      </c>
    </row>
    <row r="5" spans="2:7" x14ac:dyDescent="0.25">
      <c r="B5" s="1" t="s">
        <v>17</v>
      </c>
      <c r="D5" s="1" t="str" cm="1">
        <f t="array" ref="D5:D16">_xlfn.LET(
_xlpm.data,B5:B16,
_xlpm.states,_xlfn.TEXTBEFORE(_xlfn.TEXTAFTER(_xlpm.data,", ")," "),
_xlpm.cities,_xlfn.TEXTBEFORE(_xlpm.data,","),
_xlfn.SORTBY(_xlpm.data,_xlpm.states,1,_xlpm.cities,1)
)</f>
        <v>Fresno, CA 93701</v>
      </c>
    </row>
    <row r="6" spans="2:7" x14ac:dyDescent="0.25">
      <c r="B6" s="1" t="s">
        <v>18</v>
      </c>
      <c r="D6" s="1" t="str">
        <v>Oakland, CA 94612</v>
      </c>
      <c r="G6" s="5" t="s">
        <v>30</v>
      </c>
    </row>
    <row r="7" spans="2:7" x14ac:dyDescent="0.25">
      <c r="B7" s="1" t="s">
        <v>19</v>
      </c>
      <c r="D7" s="1" t="str">
        <v>San Jose, CA 95112</v>
      </c>
    </row>
    <row r="8" spans="2:7" x14ac:dyDescent="0.25">
      <c r="B8" s="1" t="s">
        <v>20</v>
      </c>
      <c r="D8" s="1" t="str">
        <v>Eugene, OR 97401</v>
      </c>
    </row>
    <row r="9" spans="2:7" x14ac:dyDescent="0.25">
      <c r="B9" s="1" t="s">
        <v>21</v>
      </c>
      <c r="D9" s="1" t="str">
        <v>Portland, OR 97204</v>
      </c>
      <c r="G9" s="5" t="s">
        <v>31</v>
      </c>
    </row>
    <row r="10" spans="2:7" x14ac:dyDescent="0.25">
      <c r="B10" s="1" t="s">
        <v>22</v>
      </c>
      <c r="D10" s="1" t="str">
        <v>Salem, OR 97301</v>
      </c>
      <c r="G10" s="5" t="s">
        <v>32</v>
      </c>
    </row>
    <row r="11" spans="2:7" x14ac:dyDescent="0.25">
      <c r="B11" s="1" t="s">
        <v>23</v>
      </c>
      <c r="D11" s="1" t="str">
        <v>Austin, TX 78701</v>
      </c>
      <c r="G11" s="5" t="s">
        <v>33</v>
      </c>
    </row>
    <row r="12" spans="2:7" x14ac:dyDescent="0.25">
      <c r="B12" s="1" t="s">
        <v>24</v>
      </c>
      <c r="D12" s="1" t="str">
        <v>Dallas, TX 75201</v>
      </c>
    </row>
    <row r="13" spans="2:7" x14ac:dyDescent="0.25">
      <c r="B13" s="1" t="s">
        <v>25</v>
      </c>
      <c r="D13" s="1" t="str">
        <v>Houston, TX 77002</v>
      </c>
    </row>
    <row r="14" spans="2:7" x14ac:dyDescent="0.25">
      <c r="B14" s="1" t="s">
        <v>26</v>
      </c>
      <c r="D14" s="1" t="str">
        <v>Seattle, WA 98104</v>
      </c>
      <c r="G14" s="5" t="s">
        <v>34</v>
      </c>
    </row>
    <row r="15" spans="2:7" x14ac:dyDescent="0.25">
      <c r="B15" s="1" t="s">
        <v>27</v>
      </c>
      <c r="D15" s="1" t="str">
        <v>Spokane, WA 99201</v>
      </c>
      <c r="G15" s="5" t="s">
        <v>35</v>
      </c>
    </row>
    <row r="16" spans="2:7" x14ac:dyDescent="0.25">
      <c r="B16" s="1" t="s">
        <v>28</v>
      </c>
      <c r="D16" s="1" t="str">
        <v>Tacoma, WA 98402</v>
      </c>
      <c r="G16" s="5" t="s">
        <v>36</v>
      </c>
    </row>
  </sheetData>
  <hyperlinks>
    <hyperlink ref="G6" r:id="rId1" xr:uid="{7C55A737-11A9-449C-9522-984742D30764}"/>
    <hyperlink ref="G9" r:id="rId2" xr:uid="{D145FCB3-C38A-4357-9A8D-A82A557BFCF6}"/>
    <hyperlink ref="G10" r:id="rId3" xr:uid="{FF4D3841-9869-448D-AD11-DAE66057DE2A}"/>
    <hyperlink ref="G11" r:id="rId4" xr:uid="{97BCAE98-D580-421D-BEDE-239FD67607F4}"/>
    <hyperlink ref="G14" location="Sheet1!D5" display="Sort by color" xr:uid="{76728AD0-74EE-4465-8FE6-F2E1AB80DF81}"/>
    <hyperlink ref="G15" location="Sheet2!D5" display="Sort by state" xr:uid="{5FC33493-338F-45A5-8D58-F01D3892EB2C}"/>
    <hyperlink ref="G16" location="Sheet3!D5" display="Sort by state" xr:uid="{8032887A-0BB6-453E-9052-C07E1EDCD799}"/>
  </hyperlinks>
  <pageMargins left="0.7" right="0.7" top="0.75" bottom="0.75" header="0.3" footer="0.3"/>
  <pageSetup orientation="portrait" horizontalDpi="200" verticalDpi="20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2023-11-16T17:24:26Z</dcterms:modified>
</cp:coreProperties>
</file>