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misc\max value variable column\"/>
    </mc:Choice>
  </mc:AlternateContent>
  <xr:revisionPtr revIDLastSave="0" documentId="13_ncr:1_{3E2C6521-FB72-4803-ADCD-EDDFBFB8D609}" xr6:coauthVersionLast="45" xr6:coauthVersionMax="45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definedNames>
    <definedName name="data">Sheet1!$B$5:$F$15</definedName>
    <definedName name="header">Sheet1!$B$4:$F$4</definedName>
  </definedName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N6" i="1" l="1" a="1"/>
  <c r="N6" i="1"/>
  <c r="N5" i="1" a="1"/>
  <c r="N5" i="1"/>
  <c r="J6" i="1"/>
  <c r="J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<sst xmlns="http://schemas.openxmlformats.org/spreadsheetml/2006/main" count="13" uniqueCount="12">
  <si>
    <t>Max</t>
  </si>
  <si>
    <t>Min</t>
  </si>
  <si>
    <t>data = B5:F15</t>
  </si>
  <si>
    <t>header = B4:F4</t>
  </si>
  <si>
    <t>Red</t>
  </si>
  <si>
    <t>Blue</t>
  </si>
  <si>
    <t>Green</t>
  </si>
  <si>
    <t>Pink</t>
  </si>
  <si>
    <t>Orange</t>
  </si>
  <si>
    <t>Max value with variable column</t>
  </si>
  <si>
    <t>Color</t>
  </si>
  <si>
    <t>FILTER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</si>
</sst>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1" fillId="0" borderId="0" xfId="0" applyFont="1"/>
    <xf numFmtId="0" fontId="0" fillId="3" borderId="1" xfId="0" applyFill="1" applyBorder="1" applyAlignment="1"/>
    <xf numFmtId="0" fontId="0" fillId="0" borderId="1" xfId="0" applyBorder="1" applyAlignment="1"/>
    <xf numFmtId="0" fontId="0" fillId="0" borderId="1" xfId="0" applyFill="1" applyBorder="1" applyAlignment="1"/>
    <xf numFmtId="0" fontId="2" fillId="0" borderId="0" xfId="0" applyFont="1"/>
  </cellXfs>
  <cellStyles count="1"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N15"/>
  <sheetViews>
    <sheetView showGridLines="0" tabSelected="1" workbookViewId="0">
      <selection activeCell="J5" sqref="J5"/>
    </sheetView>
  </sheetViews>
  <sheetFormatPr defaultColWidth="8.85546875" defaultRowHeight="15" x14ac:dyDescent="0.25"/>
  <cols>
    <col min="1" max="1" width="7.7109375" customWidth="1"/>
    <col min="7" max="8" width="7.7109375" customWidth="1"/>
  </cols>
  <sheetData>
    <row r="2" spans="2:14" x14ac:dyDescent="0.25">
      <c r="B2" s="7" t="s">
        <v>9</v>
      </c>
    </row>
    <row r="4" spans="2:14" x14ac:dyDescent="0.25">
      <c r="B4" s="1" t="s">
        <v>4</v>
      </c>
      <c r="C4" s="1" t="s">
        <v>5</v>
      </c>
      <c r="D4" s="1" t="s">
        <v>6</v>
      </c>
      <c r="E4" s="1" t="s">
        <v>7</v>
      </c>
      <c r="F4" s="1" t="s">
        <v>8</v>
      </c>
      <c r="I4" s="4" t="s">
        <v>10</v>
      </c>
      <c r="J4" s="6" t="s">
        <v>6</v>
      </c>
      <c r="N4" t="s">
        <v>11</v>
      </c>
    </row>
    <row r="5" spans="2:14" x14ac:dyDescent="0.25">
      <c r="B5" s="2">
        <v>86</v>
      </c>
      <c r="C5" s="2">
        <v>54</v>
      </c>
      <c r="D5" s="2">
        <v>83</v>
      </c>
      <c r="E5" s="2">
        <v>38</v>
      </c>
      <c r="F5" s="2">
        <v>59</v>
      </c>
      <c r="I5" s="4" t="s">
        <v>0</v>
      </c>
      <c r="J5" s="5">
        <f>MAX(INDEX(data,0,MATCH(J4,header,0)))</f>
        <v>93</v>
      </c>
      <c r="N5" cm="1">
        <f t="array" ref="N5">MAX(_xlfn._xlws.FILTER(data,COUNTIF(J4,header)))</f>
        <v>93</v>
      </c>
    </row>
    <row r="6" spans="2:14" x14ac:dyDescent="0.25">
      <c r="B6" s="2">
        <v>79</v>
      </c>
      <c r="C6" s="2">
        <v>86</v>
      </c>
      <c r="D6" s="2">
        <v>54</v>
      </c>
      <c r="E6" s="2">
        <v>18</v>
      </c>
      <c r="F6" s="2">
        <v>74</v>
      </c>
      <c r="I6" s="4" t="s">
        <v>1</v>
      </c>
      <c r="J6" s="5">
        <f>MIN(INDEX(data,0,MATCH(J4,header,0)))</f>
        <v>16</v>
      </c>
      <c r="N6" cm="1">
        <f t="array" ref="N6">MIN(_xlfn._xlws.FILTER(data,COUNTIF(J4,header)))</f>
        <v>16</v>
      </c>
    </row>
    <row r="7" spans="2:14" x14ac:dyDescent="0.25">
      <c r="B7" s="2">
        <v>48</v>
      </c>
      <c r="C7" s="2">
        <v>66</v>
      </c>
      <c r="D7" s="2">
        <v>35</v>
      </c>
      <c r="E7" s="2">
        <v>95</v>
      </c>
      <c r="F7" s="2">
        <v>85</v>
      </c>
    </row>
    <row r="8" spans="2:14" x14ac:dyDescent="0.25">
      <c r="B8" s="2">
        <v>64</v>
      </c>
      <c r="C8" s="2">
        <v>11</v>
      </c>
      <c r="D8" s="2">
        <v>17</v>
      </c>
      <c r="E8" s="2">
        <v>25</v>
      </c>
      <c r="F8" s="2">
        <v>12</v>
      </c>
    </row>
    <row r="9" spans="2:14" x14ac:dyDescent="0.25">
      <c r="B9" s="2">
        <v>91</v>
      </c>
      <c r="C9" s="2">
        <v>11</v>
      </c>
      <c r="D9" s="2">
        <v>85</v>
      </c>
      <c r="E9" s="2">
        <v>55</v>
      </c>
      <c r="F9" s="2">
        <v>56</v>
      </c>
      <c r="I9" s="3" t="s">
        <v>2</v>
      </c>
    </row>
    <row r="10" spans="2:14" x14ac:dyDescent="0.25">
      <c r="B10" s="2">
        <v>71</v>
      </c>
      <c r="C10" s="2">
        <v>32</v>
      </c>
      <c r="D10" s="2">
        <v>16</v>
      </c>
      <c r="E10" s="2">
        <v>41</v>
      </c>
      <c r="F10" s="2">
        <v>73</v>
      </c>
      <c r="I10" s="3" t="s">
        <v>3</v>
      </c>
    </row>
    <row r="11" spans="2:14" x14ac:dyDescent="0.25">
      <c r="B11" s="2">
        <v>94</v>
      </c>
      <c r="C11" s="2">
        <v>37</v>
      </c>
      <c r="D11" s="2">
        <v>70</v>
      </c>
      <c r="E11" s="2">
        <v>76</v>
      </c>
      <c r="F11" s="2">
        <v>89</v>
      </c>
    </row>
    <row r="12" spans="2:14" x14ac:dyDescent="0.25">
      <c r="B12" s="2">
        <v>30</v>
      </c>
      <c r="C12" s="2">
        <v>16</v>
      </c>
      <c r="D12" s="2">
        <v>72</v>
      </c>
      <c r="E12" s="2">
        <v>81</v>
      </c>
      <c r="F12" s="2">
        <v>20</v>
      </c>
    </row>
    <row r="13" spans="2:14" x14ac:dyDescent="0.25">
      <c r="B13" s="2">
        <v>93</v>
      </c>
      <c r="C13" s="2">
        <v>90</v>
      </c>
      <c r="D13" s="2">
        <v>65</v>
      </c>
      <c r="E13" s="2">
        <v>22</v>
      </c>
      <c r="F13" s="2">
        <v>22</v>
      </c>
    </row>
    <row r="14" spans="2:14" x14ac:dyDescent="0.25">
      <c r="B14" s="2">
        <v>64</v>
      </c>
      <c r="C14" s="2">
        <v>95</v>
      </c>
      <c r="D14" s="2">
        <v>93</v>
      </c>
      <c r="E14" s="2">
        <v>28</v>
      </c>
      <c r="F14" s="2">
        <v>64</v>
      </c>
    </row>
    <row r="15" spans="2:14" x14ac:dyDescent="0.25">
      <c r="B15" s="2">
        <v>58</v>
      </c>
      <c r="C15" s="2">
        <v>43</v>
      </c>
      <c r="D15" s="2">
        <v>91</v>
      </c>
      <c r="E15" s="2">
        <v>18</v>
      </c>
      <c r="F15" s="2">
        <v>93</v>
      </c>
    </row>
  </sheetData>
  <dataValidations count="1">
    <dataValidation type="list" allowBlank="1" showInputMessage="1" showErrorMessage="1" sqref="J4" xr:uid="{C7400181-0817-442B-BE0C-06BF1D7641E3}">
      <formula1>header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Sheet1</vt:lpstr>
      <vt:lpstr>data</vt:lpstr>
      <vt:lpstr>header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Dave Bruns</dc:creator>
  <cp:lastModifiedBy>kazan</cp:lastModifiedBy>
  <dcterms:created xsi:type="dcterms:W3CDTF">2018-05-01T18:36:50Z</dcterms:created>
  <dcterms:modified xsi:type="dcterms:W3CDTF">2020-02-07T01:43:00Z</dcterms:modified>
</cp:coreProperties>
</file>