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01"/>
  <workbookPr showInkAnnotation="0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lookup\case-sensitive INDEX and MATCH\"/>
    </mc:Choice>
  </mc:AlternateContent>
  <xr:revisionPtr revIDLastSave="0" documentId="13_ncr:1_{6CBA5C5D-81AB-4475-94B2-5A2A3B2D2C19}" xr6:coauthVersionLast="47" xr6:coauthVersionMax="47" xr10:uidLastSave="{00000000-0000-0000-0000-000000000000}"/>
  <bookViews>
    <workbookView xWindow="-120" yWindow="-120" windowWidth="21840" windowHeight="13140" tabRatio="500" xr2:uid="{00000000-000D-0000-FFFF-FFFF00000000}"/>
  </bookViews>
  <sheets>
    <sheet name="Sheet1" sheetId="4" r:id="rId1"/>
  </sheets>
  <definedNames>
    <definedName name="_xlnm._FilterDatabase" localSheetId="0" hidden="1">Sheet1!$B$4:$C$104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18" i="4" l="1" a="1"/>
  <c r="G18" i="4"/>
  <c r="G6" i="4" a="1"/>
  <c r="G6" i="4"/>
  <c r="G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<sst xmlns="http://schemas.openxmlformats.org/spreadsheetml/2006/main" count="316" uniqueCount="198">
  <si>
    <t>First</t>
  </si>
  <si>
    <t>Last</t>
  </si>
  <si>
    <t>Department</t>
  </si>
  <si>
    <t>Janet</t>
  </si>
  <si>
    <t>Fulfillment</t>
  </si>
  <si>
    <t>Steven</t>
  </si>
  <si>
    <t>Batista</t>
  </si>
  <si>
    <t>Sales</t>
  </si>
  <si>
    <t>Monet</t>
  </si>
  <si>
    <t>Stephens</t>
  </si>
  <si>
    <t>Jonathan</t>
  </si>
  <si>
    <t>Marketing</t>
  </si>
  <si>
    <t>Adrian</t>
  </si>
  <si>
    <t>Birt</t>
  </si>
  <si>
    <t>Engineering</t>
  </si>
  <si>
    <t>Julie</t>
  </si>
  <si>
    <t>Irons</t>
  </si>
  <si>
    <t>Erica</t>
  </si>
  <si>
    <t>Baisley</t>
  </si>
  <si>
    <t>Harold</t>
  </si>
  <si>
    <t>Clayton</t>
  </si>
  <si>
    <t>Support</t>
  </si>
  <si>
    <t>Mosley</t>
  </si>
  <si>
    <t>Wanda</t>
  </si>
  <si>
    <t>Menard</t>
  </si>
  <si>
    <t>Terry</t>
  </si>
  <si>
    <t>Robinson</t>
  </si>
  <si>
    <t>Richard</t>
  </si>
  <si>
    <t>Orlandi</t>
  </si>
  <si>
    <t>Rita</t>
  </si>
  <si>
    <t>Yeager</t>
  </si>
  <si>
    <t>Irene</t>
  </si>
  <si>
    <t>Bishop</t>
  </si>
  <si>
    <t>Mildred</t>
  </si>
  <si>
    <t>Shell</t>
  </si>
  <si>
    <t>Emma</t>
  </si>
  <si>
    <t>Spurlock</t>
  </si>
  <si>
    <t>Stier</t>
  </si>
  <si>
    <t>Lori</t>
  </si>
  <si>
    <t>Bader</t>
  </si>
  <si>
    <t>Paula</t>
  </si>
  <si>
    <t>Schroer</t>
  </si>
  <si>
    <t>Roger</t>
  </si>
  <si>
    <t>Shaffer</t>
  </si>
  <si>
    <t>James</t>
  </si>
  <si>
    <t>Burgess</t>
  </si>
  <si>
    <t>Maricela</t>
  </si>
  <si>
    <t>Bostick</t>
  </si>
  <si>
    <t>Marjorie</t>
  </si>
  <si>
    <t>Pope</t>
  </si>
  <si>
    <t>John</t>
  </si>
  <si>
    <t>Moen</t>
  </si>
  <si>
    <t>Annette</t>
  </si>
  <si>
    <t>Bailey</t>
  </si>
  <si>
    <t>Carol</t>
  </si>
  <si>
    <t>Barger</t>
  </si>
  <si>
    <t>Cathy</t>
  </si>
  <si>
    <t>McLaughlin</t>
  </si>
  <si>
    <t>Karen</t>
  </si>
  <si>
    <t>Torres</t>
  </si>
  <si>
    <t>Mamie</t>
  </si>
  <si>
    <t>Sandberg</t>
  </si>
  <si>
    <t>Roy</t>
  </si>
  <si>
    <t>Freeman</t>
  </si>
  <si>
    <t>Akiko</t>
  </si>
  <si>
    <t>McNally</t>
  </si>
  <si>
    <t>Kenneth</t>
  </si>
  <si>
    <t>Hare</t>
  </si>
  <si>
    <t>Virginia</t>
  </si>
  <si>
    <t>McCullough</t>
  </si>
  <si>
    <t>Vernon</t>
  </si>
  <si>
    <t>Overstreet</t>
  </si>
  <si>
    <t>Thomas</t>
  </si>
  <si>
    <t>Goff</t>
  </si>
  <si>
    <t>Randy</t>
  </si>
  <si>
    <t>Main</t>
  </si>
  <si>
    <t>Kim</t>
  </si>
  <si>
    <t>McGee</t>
  </si>
  <si>
    <t>Tonette</t>
  </si>
  <si>
    <t>Rodriguez</t>
  </si>
  <si>
    <t>Linda</t>
  </si>
  <si>
    <t>Martin</t>
  </si>
  <si>
    <t>Annie</t>
  </si>
  <si>
    <t>McCutchen</t>
  </si>
  <si>
    <t>Donna</t>
  </si>
  <si>
    <t>Bechard</t>
  </si>
  <si>
    <t>Lewis</t>
  </si>
  <si>
    <t>Orlando</t>
  </si>
  <si>
    <t>Baron</t>
  </si>
  <si>
    <t>Donald</t>
  </si>
  <si>
    <t>Wood</t>
  </si>
  <si>
    <t>Dianne</t>
  </si>
  <si>
    <t>Braun</t>
  </si>
  <si>
    <t>Robert</t>
  </si>
  <si>
    <t>Naquin</t>
  </si>
  <si>
    <t>Mary</t>
  </si>
  <si>
    <t>Lund</t>
  </si>
  <si>
    <t>Danny</t>
  </si>
  <si>
    <t>Forth</t>
  </si>
  <si>
    <t>Joshua</t>
  </si>
  <si>
    <t>Cunningham</t>
  </si>
  <si>
    <t>Gaynell</t>
  </si>
  <si>
    <t>Flores</t>
  </si>
  <si>
    <t>Larry</t>
  </si>
  <si>
    <t>Domingo</t>
  </si>
  <si>
    <t>Williams</t>
  </si>
  <si>
    <t>Jennifer</t>
  </si>
  <si>
    <t>Cappello</t>
  </si>
  <si>
    <t>Betty</t>
  </si>
  <si>
    <t>Chambers</t>
  </si>
  <si>
    <t>Frank</t>
  </si>
  <si>
    <t>Read</t>
  </si>
  <si>
    <t>Gino</t>
  </si>
  <si>
    <t>Smith</t>
  </si>
  <si>
    <t>Lucy</t>
  </si>
  <si>
    <t>Rogers</t>
  </si>
  <si>
    <t>Susan</t>
  </si>
  <si>
    <t>Irwin</t>
  </si>
  <si>
    <t>Migdalia</t>
  </si>
  <si>
    <t>Epperson</t>
  </si>
  <si>
    <t>Charles</t>
  </si>
  <si>
    <t>Hood</t>
  </si>
  <si>
    <t>Kimberly</t>
  </si>
  <si>
    <t>Gunter</t>
  </si>
  <si>
    <t>Ellen</t>
  </si>
  <si>
    <t>Wilson</t>
  </si>
  <si>
    <t>Jerry</t>
  </si>
  <si>
    <t>Schaffer</t>
  </si>
  <si>
    <t>Joanne</t>
  </si>
  <si>
    <t>Howard</t>
  </si>
  <si>
    <t>Jeanette</t>
  </si>
  <si>
    <t>Swanson</t>
  </si>
  <si>
    <t>Sipes</t>
  </si>
  <si>
    <t>Michael</t>
  </si>
  <si>
    <t>Gutierrez</t>
  </si>
  <si>
    <t>Christian</t>
  </si>
  <si>
    <t>Stec</t>
  </si>
  <si>
    <t>Boyer</t>
  </si>
  <si>
    <t>King</t>
  </si>
  <si>
    <t>Strange</t>
  </si>
  <si>
    <t>Edward</t>
  </si>
  <si>
    <t>Keller</t>
  </si>
  <si>
    <t>Laura</t>
  </si>
  <si>
    <t>Washburn</t>
  </si>
  <si>
    <t>Lucille</t>
  </si>
  <si>
    <t>Ross</t>
  </si>
  <si>
    <t>Courtney</t>
  </si>
  <si>
    <t>Shumate</t>
  </si>
  <si>
    <t>Kristin</t>
  </si>
  <si>
    <t>Stroud</t>
  </si>
  <si>
    <t>Woolf</t>
  </si>
  <si>
    <t>June</t>
  </si>
  <si>
    <t>Morris</t>
  </si>
  <si>
    <t>Angel</t>
  </si>
  <si>
    <t>Aviles</t>
  </si>
  <si>
    <t>Tricia</t>
  </si>
  <si>
    <t>Higgins</t>
  </si>
  <si>
    <t>Ryan</t>
  </si>
  <si>
    <t>Wicker</t>
  </si>
  <si>
    <t>Neumann</t>
  </si>
  <si>
    <t>Christopher</t>
  </si>
  <si>
    <t>Brittain</t>
  </si>
  <si>
    <t>Scott</t>
  </si>
  <si>
    <t>Wilfredo</t>
  </si>
  <si>
    <t>Marvin</t>
  </si>
  <si>
    <t>Lena</t>
  </si>
  <si>
    <t>Ray</t>
  </si>
  <si>
    <t>Mario</t>
  </si>
  <si>
    <t>Johnson</t>
  </si>
  <si>
    <t>Weldon</t>
  </si>
  <si>
    <t>Ayala</t>
  </si>
  <si>
    <t>Hernandez</t>
  </si>
  <si>
    <t>Fernando</t>
  </si>
  <si>
    <t>Woodruff</t>
  </si>
  <si>
    <t>Rigoberto</t>
  </si>
  <si>
    <t>Kieffer</t>
  </si>
  <si>
    <t>Angeline</t>
  </si>
  <si>
    <t>Banks</t>
  </si>
  <si>
    <t>Hillyard</t>
  </si>
  <si>
    <t>Aurora</t>
  </si>
  <si>
    <t>Hawkinson</t>
  </si>
  <si>
    <t>Joseph</t>
  </si>
  <si>
    <t>Norfleet</t>
  </si>
  <si>
    <t>Doug</t>
  </si>
  <si>
    <t>Dickson</t>
  </si>
  <si>
    <t>Jon</t>
  </si>
  <si>
    <t>JANET</t>
  </si>
  <si>
    <t>Brown</t>
  </si>
  <si>
    <t>Aiken</t>
  </si>
  <si>
    <t>Ayako</t>
  </si>
  <si>
    <t>Tanaka</t>
  </si>
  <si>
    <t>Lee</t>
  </si>
  <si>
    <t>data = B5:D104</t>
  </si>
  <si>
    <t xml:space="preserve"> // with EXACT</t>
  </si>
  <si>
    <t xml:space="preserve"> // ignores case</t>
  </si>
  <si>
    <t>Case-sensitive INDEX and MATCH</t>
  </si>
  <si>
    <t>XLOOKUP option</t>
  </si>
  <si>
    <t>https://exceljet.net/formula/case-sensitive-index-and-match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</si>
</sst>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color theme="1" tint="0.3499862666707357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</borders>
  <cellStyleXfs count="82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16">
    <xf numFmtId="0" fontId="0" fillId="0" borderId="0" xfId="0"/>
    <xf numFmtId="0" fontId="0" fillId="0" borderId="1" xfId="0" applyFont="1" applyFill="1" applyBorder="1"/>
    <xf numFmtId="0" fontId="3" fillId="0" borderId="0" xfId="0" applyFont="1"/>
    <xf numFmtId="0" fontId="0" fillId="0" borderId="3" xfId="0" applyFont="1" applyFill="1" applyBorder="1"/>
    <xf numFmtId="0" fontId="5" fillId="0" borderId="0" xfId="0" applyFont="1"/>
    <xf numFmtId="0" fontId="6" fillId="0" borderId="2" xfId="0" applyFont="1" applyFill="1" applyBorder="1"/>
    <xf numFmtId="0" fontId="4" fillId="3" borderId="1" xfId="0" applyFont="1" applyFill="1" applyBorder="1"/>
    <xf numFmtId="0" fontId="0" fillId="0" borderId="4" xfId="0" applyFont="1" applyFill="1" applyBorder="1"/>
    <xf numFmtId="0" fontId="0" fillId="0" borderId="5" xfId="0" applyFont="1" applyFill="1" applyBorder="1"/>
    <xf numFmtId="0" fontId="4" fillId="2" borderId="6" xfId="0" applyFont="1" applyFill="1" applyBorder="1"/>
    <xf numFmtId="0" fontId="4" fillId="2" borderId="7" xfId="0" applyFont="1" applyFill="1" applyBorder="1"/>
    <xf numFmtId="0" fontId="4" fillId="2" borderId="8" xfId="0" applyFont="1" applyFill="1" applyBorder="1"/>
    <xf numFmtId="0" fontId="0" fillId="0" borderId="9" xfId="0" applyFont="1" applyFill="1" applyBorder="1"/>
    <xf numFmtId="0" fontId="0" fillId="0" borderId="10" xfId="0" applyFont="1" applyFill="1" applyBorder="1"/>
    <xf numFmtId="0" fontId="0" fillId="0" borderId="11" xfId="0" applyFont="1" applyFill="1" applyBorder="1"/>
    <xf numFmtId="0" fontId="1" fillId="0" borderId="0" xfId="81"/>
  </cellXfs>
  <cellStyles count="82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/>
    <cellStyle name="Normal" xfId="0" builtinId="0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 outline="0">
        <top style="thin">
          <color theme="0" tint="-0.24994659260841701"/>
        </top>
      </border>
    </dxf>
    <dxf>
      <border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 outline="0"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</dxfs>
  <tableStyles count="0" defaultTableStyle="TableStyleMedium9" defaultPivotStyle="PivotStyleMedium4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447675</xdr:colOff>
      <xdr:row>4</xdr:row>
      <xdr:rowOff>197632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A249F88-3529-4097-8F9C-3F8F2B8DCA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96075" y="600075"/>
          <a:ext cx="1666875" cy="39765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6867612-3874-44C8-A3EC-CBFDE3A41ABA}" name="data" displayName="data" ref="B4:D104" totalsRowShown="0" headerRowDxfId="6" headerRowBorderDxfId="5" tableBorderDxfId="4" totalsRowBorderDxfId="3">
  <autoFilter ref="B4:D104" xr:uid="{F6867612-3874-44C8-A3EC-CBFDE3A41ABA}"/>
  <tableColumns count="3">
    <tableColumn id="1" xr3:uid="{39EFF8EC-D26E-4176-BCF5-FED11EBC9744}" name="First" dataDxfId="2"/>
    <tableColumn id="2" xr3:uid="{108DD097-E461-4DE8-BB12-75909A6C12D2}" name="Last" dataDxfId="1"/>
    <tableColumn id="3" xr3:uid="{C42F32DD-8F70-42BA-854D-133A65719986}" name="Department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/case-sensitive-index-and-match" TargetMode="Externa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K104"/>
  <sheetViews>
    <sheetView showGridLines="0" tabSelected="1" workbookViewId="0">
      <selection activeCell="G6" sqref="G6"/>
    </sheetView>
  </sheetViews>
  <sheetFormatPr defaultColWidth="8" defaultRowHeight="15.75" x14ac:dyDescent="0.25"/>
  <cols>
    <col min="1" max="1" width="5.625" customWidth="1"/>
    <col min="2" max="3" width="9.625" customWidth="1"/>
    <col min="4" max="4" width="13.125" customWidth="1"/>
    <col min="5" max="5" width="5.625" customWidth="1"/>
    <col min="6" max="6" width="9.625" customWidth="1"/>
    <col min="7" max="7" width="10.625" customWidth="1"/>
  </cols>
  <sheetData>
    <row r="2" spans="2:11" x14ac:dyDescent="0.25">
      <c r="B2" s="2" t="s">
        <v>195</v>
      </c>
    </row>
    <row r="4" spans="2:11" x14ac:dyDescent="0.25">
      <c r="B4" s="9" t="s">
        <v>0</v>
      </c>
      <c r="C4" s="10" t="s">
        <v>1</v>
      </c>
      <c r="D4" s="11" t="s">
        <v>2</v>
      </c>
      <c r="F4" s="6" t="s">
        <v>0</v>
      </c>
      <c r="G4" s="6" t="s">
        <v>2</v>
      </c>
    </row>
    <row r="5" spans="2:11" x14ac:dyDescent="0.25">
      <c r="B5" s="7" t="s">
        <v>5</v>
      </c>
      <c r="C5" s="3" t="s">
        <v>6</v>
      </c>
      <c r="D5" s="8" t="s">
        <v>7</v>
      </c>
      <c r="F5" s="1" t="s">
        <v>186</v>
      </c>
      <c r="G5" s="1" t="str">
        <f>INDEX(data[],MATCH(F5,data[First],0),3)</f>
        <v>Sales</v>
      </c>
      <c r="H5" s="5" t="s">
        <v>194</v>
      </c>
    </row>
    <row r="6" spans="2:11" x14ac:dyDescent="0.25">
      <c r="B6" s="7" t="s">
        <v>3</v>
      </c>
      <c r="C6" s="3" t="s">
        <v>187</v>
      </c>
      <c r="D6" s="8" t="s">
        <v>7</v>
      </c>
      <c r="F6" s="1" t="s">
        <v>186</v>
      </c>
      <c r="G6" s="1" t="str" cm="1">
        <f t="array" ref="G6">INDEX(data[],MATCH(TRUE,EXACT(F6,data[First]),0),3)</f>
        <v>Fulfillment</v>
      </c>
      <c r="H6" s="5" t="s">
        <v>193</v>
      </c>
      <c r="K6" s="15" t="s">
        <v>197</v>
      </c>
    </row>
    <row r="7" spans="2:11" x14ac:dyDescent="0.25">
      <c r="B7" s="7" t="s">
        <v>95</v>
      </c>
      <c r="C7" s="3" t="s">
        <v>9</v>
      </c>
      <c r="D7" s="8" t="s">
        <v>4</v>
      </c>
    </row>
    <row r="8" spans="2:11" x14ac:dyDescent="0.25">
      <c r="B8" s="7" t="s">
        <v>185</v>
      </c>
      <c r="C8" s="3" t="s">
        <v>188</v>
      </c>
      <c r="D8" s="8" t="s">
        <v>11</v>
      </c>
    </row>
    <row r="9" spans="2:11" x14ac:dyDescent="0.25">
      <c r="B9" s="7" t="s">
        <v>12</v>
      </c>
      <c r="C9" s="3" t="s">
        <v>13</v>
      </c>
      <c r="D9" s="8" t="s">
        <v>14</v>
      </c>
      <c r="F9" s="4" t="s">
        <v>192</v>
      </c>
    </row>
    <row r="10" spans="2:11" x14ac:dyDescent="0.25">
      <c r="B10" s="7" t="s">
        <v>186</v>
      </c>
      <c r="C10" s="3" t="s">
        <v>8</v>
      </c>
      <c r="D10" s="8" t="s">
        <v>4</v>
      </c>
    </row>
    <row r="11" spans="2:11" x14ac:dyDescent="0.25">
      <c r="B11" s="7" t="s">
        <v>15</v>
      </c>
      <c r="C11" s="3" t="s">
        <v>16</v>
      </c>
      <c r="D11" s="8" t="s">
        <v>11</v>
      </c>
    </row>
    <row r="12" spans="2:11" x14ac:dyDescent="0.25">
      <c r="B12" s="7" t="s">
        <v>17</v>
      </c>
      <c r="C12" s="3" t="s">
        <v>18</v>
      </c>
      <c r="D12" s="8" t="s">
        <v>4</v>
      </c>
    </row>
    <row r="13" spans="2:11" x14ac:dyDescent="0.25">
      <c r="B13" s="7" t="s">
        <v>19</v>
      </c>
      <c r="C13" s="3" t="s">
        <v>20</v>
      </c>
      <c r="D13" s="8" t="s">
        <v>4</v>
      </c>
    </row>
    <row r="14" spans="2:11" x14ac:dyDescent="0.25">
      <c r="B14" s="7" t="s">
        <v>189</v>
      </c>
      <c r="C14" s="3" t="s">
        <v>190</v>
      </c>
      <c r="D14" s="8" t="s">
        <v>21</v>
      </c>
    </row>
    <row r="15" spans="2:11" x14ac:dyDescent="0.25">
      <c r="B15" s="7" t="s">
        <v>191</v>
      </c>
      <c r="C15" s="3" t="s">
        <v>22</v>
      </c>
      <c r="D15" s="8" t="s">
        <v>7</v>
      </c>
      <c r="F15" t="s">
        <v>196</v>
      </c>
    </row>
    <row r="16" spans="2:11" x14ac:dyDescent="0.25">
      <c r="B16" s="7" t="s">
        <v>23</v>
      </c>
      <c r="C16" s="3" t="s">
        <v>24</v>
      </c>
      <c r="D16" s="8" t="s">
        <v>14</v>
      </c>
    </row>
    <row r="17" spans="2:7" x14ac:dyDescent="0.25">
      <c r="B17" s="7" t="s">
        <v>25</v>
      </c>
      <c r="C17" s="3" t="s">
        <v>26</v>
      </c>
      <c r="D17" s="8" t="s">
        <v>7</v>
      </c>
      <c r="F17" s="6" t="s">
        <v>0</v>
      </c>
      <c r="G17" s="6" t="s">
        <v>2</v>
      </c>
    </row>
    <row r="18" spans="2:7" x14ac:dyDescent="0.25">
      <c r="B18" s="7" t="s">
        <v>27</v>
      </c>
      <c r="C18" s="3" t="s">
        <v>28</v>
      </c>
      <c r="D18" s="8" t="s">
        <v>11</v>
      </c>
      <c r="F18" s="1" t="s">
        <v>186</v>
      </c>
      <c r="G18" s="1" t="str" cm="1">
        <f t="array" ref="G18">_xlfn.XLOOKUP(TRUE,EXACT(F18,data[First]),data[Department])</f>
        <v>Fulfillment</v>
      </c>
    </row>
    <row r="19" spans="2:7" x14ac:dyDescent="0.25">
      <c r="B19" s="7" t="s">
        <v>29</v>
      </c>
      <c r="C19" s="3" t="s">
        <v>30</v>
      </c>
      <c r="D19" s="8" t="s">
        <v>7</v>
      </c>
    </row>
    <row r="20" spans="2:7" x14ac:dyDescent="0.25">
      <c r="B20" s="7" t="s">
        <v>31</v>
      </c>
      <c r="C20" s="3" t="s">
        <v>32</v>
      </c>
      <c r="D20" s="8" t="s">
        <v>4</v>
      </c>
    </row>
    <row r="21" spans="2:7" x14ac:dyDescent="0.25">
      <c r="B21" s="7" t="s">
        <v>33</v>
      </c>
      <c r="C21" s="3" t="s">
        <v>34</v>
      </c>
      <c r="D21" s="8" t="s">
        <v>7</v>
      </c>
    </row>
    <row r="22" spans="2:7" x14ac:dyDescent="0.25">
      <c r="B22" s="7" t="s">
        <v>35</v>
      </c>
      <c r="C22" s="3" t="s">
        <v>36</v>
      </c>
      <c r="D22" s="8" t="s">
        <v>7</v>
      </c>
    </row>
    <row r="23" spans="2:7" x14ac:dyDescent="0.25">
      <c r="B23" s="7" t="s">
        <v>15</v>
      </c>
      <c r="C23" s="3" t="s">
        <v>37</v>
      </c>
      <c r="D23" s="8" t="s">
        <v>4</v>
      </c>
    </row>
    <row r="24" spans="2:7" x14ac:dyDescent="0.25">
      <c r="B24" s="7" t="s">
        <v>38</v>
      </c>
      <c r="C24" s="3" t="s">
        <v>39</v>
      </c>
      <c r="D24" s="8" t="s">
        <v>4</v>
      </c>
    </row>
    <row r="25" spans="2:7" x14ac:dyDescent="0.25">
      <c r="B25" s="7" t="s">
        <v>40</v>
      </c>
      <c r="C25" s="3" t="s">
        <v>41</v>
      </c>
      <c r="D25" s="8" t="s">
        <v>21</v>
      </c>
    </row>
    <row r="26" spans="2:7" x14ac:dyDescent="0.25">
      <c r="B26" s="7" t="s">
        <v>42</v>
      </c>
      <c r="C26" s="3" t="s">
        <v>43</v>
      </c>
      <c r="D26" s="8" t="s">
        <v>11</v>
      </c>
    </row>
    <row r="27" spans="2:7" x14ac:dyDescent="0.25">
      <c r="B27" s="7" t="s">
        <v>44</v>
      </c>
      <c r="C27" s="3" t="s">
        <v>45</v>
      </c>
      <c r="D27" s="8" t="s">
        <v>11</v>
      </c>
    </row>
    <row r="28" spans="2:7" x14ac:dyDescent="0.25">
      <c r="B28" s="7" t="s">
        <v>46</v>
      </c>
      <c r="C28" s="3" t="s">
        <v>47</v>
      </c>
      <c r="D28" s="8" t="s">
        <v>11</v>
      </c>
    </row>
    <row r="29" spans="2:7" x14ac:dyDescent="0.25">
      <c r="B29" s="7" t="s">
        <v>48</v>
      </c>
      <c r="C29" s="3" t="s">
        <v>49</v>
      </c>
      <c r="D29" s="8" t="s">
        <v>7</v>
      </c>
    </row>
    <row r="30" spans="2:7" x14ac:dyDescent="0.25">
      <c r="B30" s="7" t="s">
        <v>50</v>
      </c>
      <c r="C30" s="3" t="s">
        <v>51</v>
      </c>
      <c r="D30" s="8" t="s">
        <v>14</v>
      </c>
    </row>
    <row r="31" spans="2:7" x14ac:dyDescent="0.25">
      <c r="B31" s="7" t="s">
        <v>52</v>
      </c>
      <c r="C31" s="3" t="s">
        <v>53</v>
      </c>
      <c r="D31" s="8" t="s">
        <v>4</v>
      </c>
    </row>
    <row r="32" spans="2:7" x14ac:dyDescent="0.25">
      <c r="B32" s="7" t="s">
        <v>54</v>
      </c>
      <c r="C32" s="3" t="s">
        <v>55</v>
      </c>
      <c r="D32" s="8" t="s">
        <v>4</v>
      </c>
    </row>
    <row r="33" spans="2:4" x14ac:dyDescent="0.25">
      <c r="B33" s="7" t="s">
        <v>56</v>
      </c>
      <c r="C33" s="3" t="s">
        <v>57</v>
      </c>
      <c r="D33" s="8" t="s">
        <v>11</v>
      </c>
    </row>
    <row r="34" spans="2:4" x14ac:dyDescent="0.25">
      <c r="B34" s="7" t="s">
        <v>58</v>
      </c>
      <c r="C34" s="3" t="s">
        <v>59</v>
      </c>
      <c r="D34" s="8" t="s">
        <v>11</v>
      </c>
    </row>
    <row r="35" spans="2:4" x14ac:dyDescent="0.25">
      <c r="B35" s="7" t="s">
        <v>60</v>
      </c>
      <c r="C35" s="3" t="s">
        <v>61</v>
      </c>
      <c r="D35" s="8" t="s">
        <v>7</v>
      </c>
    </row>
    <row r="36" spans="2:4" x14ac:dyDescent="0.25">
      <c r="B36" s="7" t="s">
        <v>62</v>
      </c>
      <c r="C36" s="3" t="s">
        <v>63</v>
      </c>
      <c r="D36" s="8" t="s">
        <v>4</v>
      </c>
    </row>
    <row r="37" spans="2:4" x14ac:dyDescent="0.25">
      <c r="B37" s="7" t="s">
        <v>64</v>
      </c>
      <c r="C37" s="3" t="s">
        <v>65</v>
      </c>
      <c r="D37" s="8" t="s">
        <v>7</v>
      </c>
    </row>
    <row r="38" spans="2:4" x14ac:dyDescent="0.25">
      <c r="B38" s="7" t="s">
        <v>66</v>
      </c>
      <c r="C38" s="3" t="s">
        <v>67</v>
      </c>
      <c r="D38" s="8" t="s">
        <v>4</v>
      </c>
    </row>
    <row r="39" spans="2:4" x14ac:dyDescent="0.25">
      <c r="B39" s="7" t="s">
        <v>68</v>
      </c>
      <c r="C39" s="3" t="s">
        <v>69</v>
      </c>
      <c r="D39" s="8" t="s">
        <v>7</v>
      </c>
    </row>
    <row r="40" spans="2:4" x14ac:dyDescent="0.25">
      <c r="B40" s="7" t="s">
        <v>70</v>
      </c>
      <c r="C40" s="3" t="s">
        <v>71</v>
      </c>
      <c r="D40" s="8" t="s">
        <v>4</v>
      </c>
    </row>
    <row r="41" spans="2:4" x14ac:dyDescent="0.25">
      <c r="B41" s="7" t="s">
        <v>72</v>
      </c>
      <c r="C41" s="3" t="s">
        <v>73</v>
      </c>
      <c r="D41" s="8" t="s">
        <v>7</v>
      </c>
    </row>
    <row r="42" spans="2:4" x14ac:dyDescent="0.25">
      <c r="B42" s="7" t="s">
        <v>74</v>
      </c>
      <c r="C42" s="3" t="s">
        <v>75</v>
      </c>
      <c r="D42" s="8" t="s">
        <v>4</v>
      </c>
    </row>
    <row r="43" spans="2:4" x14ac:dyDescent="0.25">
      <c r="B43" s="7" t="s">
        <v>76</v>
      </c>
      <c r="C43" s="3" t="s">
        <v>77</v>
      </c>
      <c r="D43" s="8" t="s">
        <v>11</v>
      </c>
    </row>
    <row r="44" spans="2:4" x14ac:dyDescent="0.25">
      <c r="B44" s="7" t="s">
        <v>78</v>
      </c>
      <c r="C44" s="3" t="s">
        <v>79</v>
      </c>
      <c r="D44" s="8" t="s">
        <v>7</v>
      </c>
    </row>
    <row r="45" spans="2:4" x14ac:dyDescent="0.25">
      <c r="B45" s="7" t="s">
        <v>80</v>
      </c>
      <c r="C45" s="3" t="s">
        <v>81</v>
      </c>
      <c r="D45" s="8" t="s">
        <v>21</v>
      </c>
    </row>
    <row r="46" spans="2:4" x14ac:dyDescent="0.25">
      <c r="B46" s="7" t="s">
        <v>82</v>
      </c>
      <c r="C46" s="3" t="s">
        <v>83</v>
      </c>
      <c r="D46" s="8" t="s">
        <v>7</v>
      </c>
    </row>
    <row r="47" spans="2:4" x14ac:dyDescent="0.25">
      <c r="B47" s="7" t="s">
        <v>84</v>
      </c>
      <c r="C47" s="3" t="s">
        <v>85</v>
      </c>
      <c r="D47" s="8" t="s">
        <v>21</v>
      </c>
    </row>
    <row r="48" spans="2:4" x14ac:dyDescent="0.25">
      <c r="B48" s="7" t="s">
        <v>44</v>
      </c>
      <c r="C48" s="3" t="s">
        <v>86</v>
      </c>
      <c r="D48" s="8" t="s">
        <v>7</v>
      </c>
    </row>
    <row r="49" spans="2:4" x14ac:dyDescent="0.25">
      <c r="B49" s="7" t="s">
        <v>87</v>
      </c>
      <c r="C49" s="3" t="s">
        <v>53</v>
      </c>
      <c r="D49" s="8" t="s">
        <v>21</v>
      </c>
    </row>
    <row r="50" spans="2:4" x14ac:dyDescent="0.25">
      <c r="B50" s="7" t="s">
        <v>10</v>
      </c>
      <c r="C50" s="3" t="s">
        <v>88</v>
      </c>
      <c r="D50" s="8" t="s">
        <v>7</v>
      </c>
    </row>
    <row r="51" spans="2:4" x14ac:dyDescent="0.25">
      <c r="B51" s="7" t="s">
        <v>89</v>
      </c>
      <c r="C51" s="3" t="s">
        <v>90</v>
      </c>
      <c r="D51" s="8" t="s">
        <v>4</v>
      </c>
    </row>
    <row r="52" spans="2:4" x14ac:dyDescent="0.25">
      <c r="B52" s="7" t="s">
        <v>91</v>
      </c>
      <c r="C52" s="3" t="s">
        <v>92</v>
      </c>
      <c r="D52" s="8" t="s">
        <v>4</v>
      </c>
    </row>
    <row r="53" spans="2:4" x14ac:dyDescent="0.25">
      <c r="B53" s="7" t="s">
        <v>93</v>
      </c>
      <c r="C53" s="3" t="s">
        <v>94</v>
      </c>
      <c r="D53" s="8" t="s">
        <v>14</v>
      </c>
    </row>
    <row r="54" spans="2:4" x14ac:dyDescent="0.25">
      <c r="B54" s="7" t="s">
        <v>95</v>
      </c>
      <c r="C54" s="3" t="s">
        <v>96</v>
      </c>
      <c r="D54" s="8" t="s">
        <v>4</v>
      </c>
    </row>
    <row r="55" spans="2:4" x14ac:dyDescent="0.25">
      <c r="B55" s="7" t="s">
        <v>97</v>
      </c>
      <c r="C55" s="3" t="s">
        <v>98</v>
      </c>
      <c r="D55" s="8" t="s">
        <v>4</v>
      </c>
    </row>
    <row r="56" spans="2:4" x14ac:dyDescent="0.25">
      <c r="B56" s="7" t="s">
        <v>99</v>
      </c>
      <c r="C56" s="3" t="s">
        <v>100</v>
      </c>
      <c r="D56" s="8" t="s">
        <v>21</v>
      </c>
    </row>
    <row r="57" spans="2:4" x14ac:dyDescent="0.25">
      <c r="B57" s="7" t="s">
        <v>101</v>
      </c>
      <c r="C57" s="3" t="s">
        <v>102</v>
      </c>
      <c r="D57" s="8" t="s">
        <v>4</v>
      </c>
    </row>
    <row r="58" spans="2:4" x14ac:dyDescent="0.25">
      <c r="B58" s="7" t="s">
        <v>103</v>
      </c>
      <c r="C58" s="3" t="s">
        <v>104</v>
      </c>
      <c r="D58" s="8" t="s">
        <v>14</v>
      </c>
    </row>
    <row r="59" spans="2:4" x14ac:dyDescent="0.25">
      <c r="B59" s="7" t="s">
        <v>50</v>
      </c>
      <c r="C59" s="3" t="s">
        <v>105</v>
      </c>
      <c r="D59" s="8" t="s">
        <v>4</v>
      </c>
    </row>
    <row r="60" spans="2:4" x14ac:dyDescent="0.25">
      <c r="B60" s="7" t="s">
        <v>106</v>
      </c>
      <c r="C60" s="3" t="s">
        <v>107</v>
      </c>
      <c r="D60" s="8" t="s">
        <v>4</v>
      </c>
    </row>
    <row r="61" spans="2:4" x14ac:dyDescent="0.25">
      <c r="B61" s="7" t="s">
        <v>108</v>
      </c>
      <c r="C61" s="3" t="s">
        <v>109</v>
      </c>
      <c r="D61" s="8" t="s">
        <v>11</v>
      </c>
    </row>
    <row r="62" spans="2:4" x14ac:dyDescent="0.25">
      <c r="B62" s="7" t="s">
        <v>110</v>
      </c>
      <c r="C62" s="3" t="s">
        <v>111</v>
      </c>
      <c r="D62" s="8" t="s">
        <v>14</v>
      </c>
    </row>
    <row r="63" spans="2:4" x14ac:dyDescent="0.25">
      <c r="B63" s="7" t="s">
        <v>112</v>
      </c>
      <c r="C63" s="3" t="s">
        <v>113</v>
      </c>
      <c r="D63" s="8" t="s">
        <v>4</v>
      </c>
    </row>
    <row r="64" spans="2:4" x14ac:dyDescent="0.25">
      <c r="B64" s="7" t="s">
        <v>114</v>
      </c>
      <c r="C64" s="3" t="s">
        <v>115</v>
      </c>
      <c r="D64" s="8" t="s">
        <v>4</v>
      </c>
    </row>
    <row r="65" spans="2:4" x14ac:dyDescent="0.25">
      <c r="B65" s="7" t="s">
        <v>116</v>
      </c>
      <c r="C65" s="3" t="s">
        <v>117</v>
      </c>
      <c r="D65" s="8" t="s">
        <v>14</v>
      </c>
    </row>
    <row r="66" spans="2:4" x14ac:dyDescent="0.25">
      <c r="B66" s="7" t="s">
        <v>118</v>
      </c>
      <c r="C66" s="3" t="s">
        <v>119</v>
      </c>
      <c r="D66" s="8" t="s">
        <v>21</v>
      </c>
    </row>
    <row r="67" spans="2:4" x14ac:dyDescent="0.25">
      <c r="B67" s="7" t="s">
        <v>120</v>
      </c>
      <c r="C67" s="3" t="s">
        <v>121</v>
      </c>
      <c r="D67" s="8" t="s">
        <v>4</v>
      </c>
    </row>
    <row r="68" spans="2:4" x14ac:dyDescent="0.25">
      <c r="B68" s="7" t="s">
        <v>122</v>
      </c>
      <c r="C68" s="3" t="s">
        <v>123</v>
      </c>
      <c r="D68" s="8" t="s">
        <v>7</v>
      </c>
    </row>
    <row r="69" spans="2:4" x14ac:dyDescent="0.25">
      <c r="B69" s="7" t="s">
        <v>124</v>
      </c>
      <c r="C69" s="3" t="s">
        <v>125</v>
      </c>
      <c r="D69" s="8" t="s">
        <v>4</v>
      </c>
    </row>
    <row r="70" spans="2:4" x14ac:dyDescent="0.25">
      <c r="B70" s="7" t="s">
        <v>126</v>
      </c>
      <c r="C70" s="3" t="s">
        <v>127</v>
      </c>
      <c r="D70" s="8" t="s">
        <v>7</v>
      </c>
    </row>
    <row r="71" spans="2:4" x14ac:dyDescent="0.25">
      <c r="B71" s="7" t="s">
        <v>128</v>
      </c>
      <c r="C71" s="3" t="s">
        <v>129</v>
      </c>
      <c r="D71" s="8" t="s">
        <v>11</v>
      </c>
    </row>
    <row r="72" spans="2:4" x14ac:dyDescent="0.25">
      <c r="B72" s="7" t="s">
        <v>130</v>
      </c>
      <c r="C72" s="3" t="s">
        <v>131</v>
      </c>
      <c r="D72" s="8" t="s">
        <v>14</v>
      </c>
    </row>
    <row r="73" spans="2:4" x14ac:dyDescent="0.25">
      <c r="B73" s="7" t="s">
        <v>93</v>
      </c>
      <c r="C73" s="3" t="s">
        <v>132</v>
      </c>
      <c r="D73" s="8" t="s">
        <v>4</v>
      </c>
    </row>
    <row r="74" spans="2:4" x14ac:dyDescent="0.25">
      <c r="B74" s="7" t="s">
        <v>133</v>
      </c>
      <c r="C74" s="3" t="s">
        <v>134</v>
      </c>
      <c r="D74" s="8" t="s">
        <v>11</v>
      </c>
    </row>
    <row r="75" spans="2:4" x14ac:dyDescent="0.25">
      <c r="B75" s="7" t="s">
        <v>135</v>
      </c>
      <c r="C75" s="3" t="s">
        <v>136</v>
      </c>
      <c r="D75" s="8" t="s">
        <v>7</v>
      </c>
    </row>
    <row r="76" spans="2:4" x14ac:dyDescent="0.25">
      <c r="B76" s="7" t="s">
        <v>50</v>
      </c>
      <c r="C76" s="3" t="s">
        <v>137</v>
      </c>
      <c r="D76" s="8" t="s">
        <v>21</v>
      </c>
    </row>
    <row r="77" spans="2:4" x14ac:dyDescent="0.25">
      <c r="B77" s="7" t="s">
        <v>44</v>
      </c>
      <c r="C77" s="3" t="s">
        <v>138</v>
      </c>
      <c r="D77" s="8" t="s">
        <v>4</v>
      </c>
    </row>
    <row r="78" spans="2:4" x14ac:dyDescent="0.25">
      <c r="B78" s="7" t="s">
        <v>93</v>
      </c>
      <c r="C78" s="3" t="s">
        <v>139</v>
      </c>
      <c r="D78" s="8" t="s">
        <v>7</v>
      </c>
    </row>
    <row r="79" spans="2:4" x14ac:dyDescent="0.25">
      <c r="B79" s="7" t="s">
        <v>140</v>
      </c>
      <c r="C79" s="3" t="s">
        <v>141</v>
      </c>
      <c r="D79" s="8" t="s">
        <v>21</v>
      </c>
    </row>
    <row r="80" spans="2:4" x14ac:dyDescent="0.25">
      <c r="B80" s="7" t="s">
        <v>142</v>
      </c>
      <c r="C80" s="3" t="s">
        <v>143</v>
      </c>
      <c r="D80" s="8" t="s">
        <v>4</v>
      </c>
    </row>
    <row r="81" spans="2:4" x14ac:dyDescent="0.25">
      <c r="B81" s="7" t="s">
        <v>144</v>
      </c>
      <c r="C81" s="3" t="s">
        <v>145</v>
      </c>
      <c r="D81" s="8" t="s">
        <v>11</v>
      </c>
    </row>
    <row r="82" spans="2:4" x14ac:dyDescent="0.25">
      <c r="B82" s="7" t="s">
        <v>146</v>
      </c>
      <c r="C82" s="3" t="s">
        <v>147</v>
      </c>
      <c r="D82" s="8" t="s">
        <v>4</v>
      </c>
    </row>
    <row r="83" spans="2:4" x14ac:dyDescent="0.25">
      <c r="B83" s="7" t="s">
        <v>148</v>
      </c>
      <c r="C83" s="3" t="s">
        <v>149</v>
      </c>
      <c r="D83" s="8" t="s">
        <v>4</v>
      </c>
    </row>
    <row r="84" spans="2:4" x14ac:dyDescent="0.25">
      <c r="B84" s="7" t="s">
        <v>95</v>
      </c>
      <c r="C84" s="3" t="s">
        <v>150</v>
      </c>
      <c r="D84" s="8" t="s">
        <v>21</v>
      </c>
    </row>
    <row r="85" spans="2:4" x14ac:dyDescent="0.25">
      <c r="B85" s="7" t="s">
        <v>151</v>
      </c>
      <c r="C85" s="3" t="s">
        <v>152</v>
      </c>
      <c r="D85" s="8" t="s">
        <v>21</v>
      </c>
    </row>
    <row r="86" spans="2:4" x14ac:dyDescent="0.25">
      <c r="B86" s="7" t="s">
        <v>153</v>
      </c>
      <c r="C86" s="3" t="s">
        <v>154</v>
      </c>
      <c r="D86" s="8" t="s">
        <v>21</v>
      </c>
    </row>
    <row r="87" spans="2:4" x14ac:dyDescent="0.25">
      <c r="B87" s="7" t="s">
        <v>155</v>
      </c>
      <c r="C87" s="3" t="s">
        <v>156</v>
      </c>
      <c r="D87" s="8" t="s">
        <v>14</v>
      </c>
    </row>
    <row r="88" spans="2:4" x14ac:dyDescent="0.25">
      <c r="B88" s="7" t="s">
        <v>157</v>
      </c>
      <c r="C88" s="3" t="s">
        <v>158</v>
      </c>
      <c r="D88" s="8" t="s">
        <v>4</v>
      </c>
    </row>
    <row r="89" spans="2:4" x14ac:dyDescent="0.25">
      <c r="B89" s="7" t="s">
        <v>103</v>
      </c>
      <c r="C89" s="3" t="s">
        <v>159</v>
      </c>
      <c r="D89" s="8" t="s">
        <v>14</v>
      </c>
    </row>
    <row r="90" spans="2:4" x14ac:dyDescent="0.25">
      <c r="B90" s="7" t="s">
        <v>160</v>
      </c>
      <c r="C90" s="3" t="s">
        <v>161</v>
      </c>
      <c r="D90" s="8" t="s">
        <v>21</v>
      </c>
    </row>
    <row r="91" spans="2:4" x14ac:dyDescent="0.25">
      <c r="B91" s="7" t="s">
        <v>74</v>
      </c>
      <c r="C91" s="3" t="s">
        <v>162</v>
      </c>
      <c r="D91" s="8" t="s">
        <v>4</v>
      </c>
    </row>
    <row r="92" spans="2:4" x14ac:dyDescent="0.25">
      <c r="B92" s="7" t="s">
        <v>163</v>
      </c>
      <c r="C92" s="3" t="s">
        <v>164</v>
      </c>
      <c r="D92" s="8" t="s">
        <v>4</v>
      </c>
    </row>
    <row r="93" spans="2:4" x14ac:dyDescent="0.25">
      <c r="B93" s="7" t="s">
        <v>165</v>
      </c>
      <c r="C93" s="3" t="s">
        <v>166</v>
      </c>
      <c r="D93" s="8" t="s">
        <v>7</v>
      </c>
    </row>
    <row r="94" spans="2:4" x14ac:dyDescent="0.25">
      <c r="B94" s="7" t="s">
        <v>167</v>
      </c>
      <c r="C94" s="3" t="s">
        <v>168</v>
      </c>
      <c r="D94" s="8" t="s">
        <v>7</v>
      </c>
    </row>
    <row r="95" spans="2:4" x14ac:dyDescent="0.25">
      <c r="B95" s="7" t="s">
        <v>95</v>
      </c>
      <c r="C95" s="3" t="s">
        <v>169</v>
      </c>
      <c r="D95" s="8" t="s">
        <v>21</v>
      </c>
    </row>
    <row r="96" spans="2:4" x14ac:dyDescent="0.25">
      <c r="B96" s="7" t="s">
        <v>133</v>
      </c>
      <c r="C96" s="3" t="s">
        <v>170</v>
      </c>
      <c r="D96" s="8" t="s">
        <v>11</v>
      </c>
    </row>
    <row r="97" spans="2:4" x14ac:dyDescent="0.25">
      <c r="B97" s="7" t="s">
        <v>110</v>
      </c>
      <c r="C97" s="3" t="s">
        <v>171</v>
      </c>
      <c r="D97" s="8" t="s">
        <v>4</v>
      </c>
    </row>
    <row r="98" spans="2:4" x14ac:dyDescent="0.25">
      <c r="B98" s="7" t="s">
        <v>172</v>
      </c>
      <c r="C98" s="3" t="s">
        <v>173</v>
      </c>
      <c r="D98" s="8" t="s">
        <v>7</v>
      </c>
    </row>
    <row r="99" spans="2:4" x14ac:dyDescent="0.25">
      <c r="B99" s="7" t="s">
        <v>174</v>
      </c>
      <c r="C99" s="3" t="s">
        <v>175</v>
      </c>
      <c r="D99" s="8" t="s">
        <v>4</v>
      </c>
    </row>
    <row r="100" spans="2:4" x14ac:dyDescent="0.25">
      <c r="B100" s="7" t="s">
        <v>176</v>
      </c>
      <c r="C100" s="3" t="s">
        <v>177</v>
      </c>
      <c r="D100" s="8" t="s">
        <v>7</v>
      </c>
    </row>
    <row r="101" spans="2:4" x14ac:dyDescent="0.25">
      <c r="B101" s="7" t="s">
        <v>95</v>
      </c>
      <c r="C101" s="3" t="s">
        <v>178</v>
      </c>
      <c r="D101" s="8" t="s">
        <v>21</v>
      </c>
    </row>
    <row r="102" spans="2:4" x14ac:dyDescent="0.25">
      <c r="B102" s="7" t="s">
        <v>179</v>
      </c>
      <c r="C102" s="3" t="s">
        <v>180</v>
      </c>
      <c r="D102" s="8" t="s">
        <v>7</v>
      </c>
    </row>
    <row r="103" spans="2:4" x14ac:dyDescent="0.25">
      <c r="B103" s="7" t="s">
        <v>181</v>
      </c>
      <c r="C103" s="3" t="s">
        <v>182</v>
      </c>
      <c r="D103" s="8" t="s">
        <v>11</v>
      </c>
    </row>
    <row r="104" spans="2:4" x14ac:dyDescent="0.25">
      <c r="B104" s="12" t="s">
        <v>183</v>
      </c>
      <c r="C104" s="13" t="s">
        <v>184</v>
      </c>
      <c r="D104" s="14" t="s">
        <v>4</v>
      </c>
    </row>
  </sheetData>
  <hyperlinks>
    <hyperlink ref="K6" r:id="rId1" xr:uid="{3C929555-C719-4B4B-9A93-0FD9B9500251}"/>
  </hyperlinks>
  <pageMargins left="0.75" right="0.75" top="1" bottom="1" header="0.5" footer="0.5"/>
  <pageSetup orientation="portrait" horizontalDpi="4294967292" verticalDpi="4294967292" r:id="rId2"/>
  <drawing r:id="rId3"/>
  <tableParts count="1">
    <tablePart r:id="rId4"/>
  </tablePart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Exceljet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kazan</cp:lastModifiedBy>
  <dcterms:created xsi:type="dcterms:W3CDTF">2013-03-07T16:46:23Z</dcterms:created>
  <dcterms:modified xsi:type="dcterms:W3CDTF">2022-01-13T19:49:14Z</dcterms:modified>
</cp:coreProperties>
</file>