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drawings/drawing4.xml" ContentType="application/vnd.openxmlformats-officedocument.drawing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Mac\Dropbox\excel\production\formulas\dynamic array\groupby with monthly totals\"/>
    </mc:Choice>
  </mc:AlternateContent>
  <xr:revisionPtr revIDLastSave="0" documentId="13_ncr:1_{918159AA-D53F-4F7E-8111-12A42DDD376D}" xr6:coauthVersionLast="47" xr6:coauthVersionMax="47" xr10:uidLastSave="{00000000-0000-0000-0000-000000000000}"/>
  <bookViews>
    <workbookView xWindow="-120" yWindow="-120" windowWidth="22680" windowHeight="13530" xr2:uid="{D61B2C0A-7D3D-4567-AB9B-49948E5A237E}"/>
  </bookViews>
  <sheets>
    <sheet name="Sheet1" sheetId="1" r:id="rId1"/>
    <sheet name="Sheet2" sheetId="3" r:id="rId2"/>
    <sheet name="Sheet3" sheetId="4" r:id="rId3"/>
    <sheet name="Sheet4" sheetId="2" r:id="rId4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" i="3" l="1" a="1"/>
  <c r="G5" i="3"/>
  <c r="G5" i="4" a="1"/>
  <c r="G5" i="4"/>
  <c r="H5" i="2" a="1"/>
  <c r="H5" i="2"/>
  <c r="H6" i="2" a="1"/>
  <c r="H6" i="2"/>
  <c r="H7" i="2" a="1"/>
  <c r="H8" i="2" a="1"/>
  <c r="H9" i="2" a="1"/>
  <c r="H10" i="2" a="1"/>
  <c r="H7" i="2"/>
  <c r="H8" i="2"/>
  <c r="H9" i="2"/>
  <c r="H10" i="2"/>
  <c r="H11" i="2"/>
  <c r="G5" i="1" a="1"/>
  <c r="G5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<sst xmlns="http://schemas.openxmlformats.org/spreadsheetml/2006/main" count="755" uniqueCount="20">
  <si>
    <t>Date</t>
  </si>
  <si>
    <t>Quantity</t>
  </si>
  <si>
    <t>Color</t>
  </si>
  <si>
    <t>Total</t>
  </si>
  <si>
    <t>Month</t>
  </si>
  <si>
    <t>Sales</t>
  </si>
  <si>
    <t>Red</t>
  </si>
  <si>
    <t>Blue</t>
  </si>
  <si>
    <t>Green</t>
  </si>
  <si>
    <t>GROUPBY with monthly totals</t>
  </si>
  <si>
    <t>Jan</t>
  </si>
  <si>
    <t>Feb</t>
  </si>
  <si>
    <t>Mar</t>
  </si>
  <si>
    <t>Apr</t>
  </si>
  <si>
    <t>May</t>
  </si>
  <si>
    <t>Jun</t>
  </si>
  <si>
    <t>GROUPBY with monthly totals - Legacy Excel</t>
  </si>
  <si>
    <t>Read full article here</t>
  </si>
  <si>
    <t>GROUPBY with monthly totals - Alternative #1</t>
  </si>
  <si>
    <t>GROUPBY with monthly totals - Alternative #2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</si>
</sst>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mmm"/>
  </numFmts>
  <fonts count="4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5">
    <xf numFmtId="0" fontId="0" fillId="0" borderId="0" xfId="0"/>
    <xf numFmtId="0" fontId="2" fillId="0" borderId="0" xfId="0" applyFont="1"/>
    <xf numFmtId="0" fontId="0" fillId="0" borderId="1" xfId="0" applyBorder="1"/>
    <xf numFmtId="0" fontId="0" fillId="3" borderId="1" xfId="0" applyFill="1" applyBorder="1"/>
    <xf numFmtId="3" fontId="0" fillId="0" borderId="1" xfId="0" applyNumberFormat="1" applyBorder="1"/>
    <xf numFmtId="15" fontId="0" fillId="0" borderId="2" xfId="0" applyNumberFormat="1" applyBorder="1"/>
    <xf numFmtId="0" fontId="0" fillId="0" borderId="3" xfId="0" applyBorder="1"/>
    <xf numFmtId="0" fontId="0" fillId="2" borderId="4" xfId="0" applyFill="1" applyBorder="1"/>
    <xf numFmtId="0" fontId="0" fillId="2" borderId="5" xfId="0" applyFill="1" applyBorder="1"/>
    <xf numFmtId="0" fontId="0" fillId="2" borderId="6" xfId="0" applyFill="1" applyBorder="1"/>
    <xf numFmtId="15" fontId="0" fillId="0" borderId="7" xfId="0" applyNumberFormat="1" applyBorder="1"/>
    <xf numFmtId="0" fontId="0" fillId="0" borderId="8" xfId="0" applyBorder="1"/>
    <xf numFmtId="0" fontId="0" fillId="0" borderId="9" xfId="0" applyBorder="1"/>
    <xf numFmtId="0" fontId="3" fillId="0" borderId="0" xfId="1"/>
    <xf numFmtId="164" fontId="0" fillId="0" borderId="1" xfId="0" applyNumberFormat="1" applyBorder="1" applyAlignment="1">
      <alignment horizontal="left"/>
    </xf>
  </cellXfs>
  <cellStyles count="2">
    <cellStyle name="Hyperlink" xfId="1" builtinId="8"/>
    <cellStyle name="Normal" xfId="0" builtinId="0"/>
  </cellStyles>
  <dxfs count="35">
    <dxf>
      <border diagonalUp="0" diagonalDown="0">
        <left style="thin">
          <color theme="0" tint="-0.24994659260841701"/>
        </left>
        <right/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numFmt numFmtId="20" formatCode="d\-mmm\-yy"/>
      <border diagonalUp="0" diagonalDown="0">
        <left/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border outline="0">
        <top style="thin">
          <color rgb="FFBFBFBF"/>
        </top>
      </border>
    </dxf>
    <dxf>
      <border outline="0">
        <bottom style="thin">
          <color rgb="FFBFBFBF"/>
        </bottom>
      </border>
    </dxf>
    <dxf>
      <border outline="0">
        <left style="thin">
          <color rgb="FFBFBFBF"/>
        </left>
        <right style="thin">
          <color rgb="FFBFBFBF"/>
        </right>
        <top style="thin">
          <color rgb="FFBFBFBF"/>
        </top>
        <bottom style="thin">
          <color rgb="FFBFBFBF"/>
        </bottom>
      </border>
    </dxf>
    <dxf>
      <fill>
        <patternFill patternType="solid">
          <fgColor indexed="64"/>
          <bgColor theme="4" tint="0.79998168889431442"/>
        </patternFill>
      </fill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border diagonalUp="0" diagonalDown="0">
        <left style="thin">
          <color theme="0" tint="-0.24994659260841701"/>
        </left>
        <right/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numFmt numFmtId="20" formatCode="d\-mmm\-yy"/>
      <border diagonalUp="0" diagonalDown="0">
        <left/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border outline="0">
        <top style="thin">
          <color rgb="FFBFBFBF"/>
        </top>
      </border>
    </dxf>
    <dxf>
      <border outline="0">
        <bottom style="thin">
          <color rgb="FFBFBFBF"/>
        </bottom>
      </border>
    </dxf>
    <dxf>
      <border outline="0">
        <left style="thin">
          <color rgb="FFBFBFBF"/>
        </left>
        <right style="thin">
          <color rgb="FFBFBFBF"/>
        </right>
        <top style="thin">
          <color rgb="FFBFBFBF"/>
        </top>
        <bottom style="thin">
          <color rgb="FFBFBFBF"/>
        </bottom>
      </border>
    </dxf>
    <dxf>
      <fill>
        <patternFill patternType="solid">
          <fgColor indexed="64"/>
          <bgColor theme="4" tint="0.79998168889431442"/>
        </patternFill>
      </fill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border diagonalUp="0" diagonalDown="0">
        <left style="thin">
          <color theme="0" tint="-0.24994659260841701"/>
        </left>
        <right/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numFmt numFmtId="20" formatCode="d\-mmm\-yy"/>
      <border diagonalUp="0" diagonalDown="0">
        <left/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border outline="0">
        <top style="thin">
          <color rgb="FFBFBFBF"/>
        </top>
      </border>
    </dxf>
    <dxf>
      <border outline="0">
        <left style="thin">
          <color rgb="FFBFBFBF"/>
        </left>
        <right style="thin">
          <color rgb="FFBFBFBF"/>
        </right>
        <top style="thin">
          <color rgb="FFBFBFBF"/>
        </top>
        <bottom style="thin">
          <color rgb="FFBFBFBF"/>
        </bottom>
      </border>
    </dxf>
    <dxf>
      <border outline="0">
        <bottom style="thin">
          <color rgb="FFBFBFBF"/>
        </bottom>
      </border>
    </dxf>
    <dxf>
      <fill>
        <patternFill patternType="solid">
          <fgColor indexed="64"/>
          <bgColor theme="4" tint="0.79998168889431442"/>
        </patternFill>
      </fill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border diagonalUp="0" diagonalDown="0">
        <left style="thin">
          <color theme="0" tint="-0.24994659260841701"/>
        </left>
        <right/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numFmt numFmtId="20" formatCode="d\-mmm\-yy"/>
      <border diagonalUp="0" diagonalDown="0">
        <left/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border outline="0">
        <top style="thin">
          <color theme="0" tint="-0.24994659260841701"/>
        </top>
      </border>
    </dxf>
    <dxf>
      <border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border outline="0">
        <bottom style="thin">
          <color theme="0" tint="-0.24994659260841701"/>
        </bottom>
      </border>
    </dxf>
    <dxf>
      <fill>
        <patternFill patternType="solid">
          <fgColor indexed="64"/>
          <bgColor theme="4" tint="0.79998168889431442"/>
        </patternFill>
      </fill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TableStyleMedium2" defaultPivotStyle="PivotStyleLight16">
    <tableStyle name="Simple" pivot="0" count="3" xr9:uid="{80D05597-4A99-47F5-BCEA-0EDCD742E426}">
      <tableStyleElement type="wholeTable" dxfId="34"/>
      <tableStyleElement type="headerRow" dxfId="33"/>
      <tableStyleElement type="firstRowStripe" dxfId="3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4</xdr:row>
      <xdr:rowOff>0</xdr:rowOff>
    </xdr:from>
    <xdr:to>
      <xdr:col>12</xdr:col>
      <xdr:colOff>359664</xdr:colOff>
      <xdr:row>6</xdr:row>
      <xdr:rowOff>3048</xdr:rowOff>
    </xdr:to>
    <xdr:pic>
      <xdr:nvPicPr>
        <xdr:cNvPr id="6" name="Picture 5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30A685C-6372-AEF4-34AA-D682CD646F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67450" y="762000"/>
          <a:ext cx="1578864" cy="38404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4</xdr:row>
      <xdr:rowOff>0</xdr:rowOff>
    </xdr:from>
    <xdr:to>
      <xdr:col>12</xdr:col>
      <xdr:colOff>359664</xdr:colOff>
      <xdr:row>6</xdr:row>
      <xdr:rowOff>3048</xdr:rowOff>
    </xdr:to>
    <xdr:pic>
      <xdr:nvPicPr>
        <xdr:cNvPr id="6" name="Picture 5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2D89BF1-1476-BFC7-6BBB-389133BC0C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67450" y="762000"/>
          <a:ext cx="1578864" cy="38404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4</xdr:row>
      <xdr:rowOff>0</xdr:rowOff>
    </xdr:from>
    <xdr:to>
      <xdr:col>12</xdr:col>
      <xdr:colOff>359664</xdr:colOff>
      <xdr:row>6</xdr:row>
      <xdr:rowOff>3048</xdr:rowOff>
    </xdr:to>
    <xdr:pic>
      <xdr:nvPicPr>
        <xdr:cNvPr id="6" name="Picture 5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EE226A5-AB6F-BEED-8BC5-F0B6733B64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67450" y="762000"/>
          <a:ext cx="1578864" cy="38404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4</xdr:row>
      <xdr:rowOff>0</xdr:rowOff>
    </xdr:from>
    <xdr:to>
      <xdr:col>12</xdr:col>
      <xdr:colOff>359664</xdr:colOff>
      <xdr:row>6</xdr:row>
      <xdr:rowOff>3048</xdr:rowOff>
    </xdr:to>
    <xdr:pic>
      <xdr:nvPicPr>
        <xdr:cNvPr id="6" name="Picture 5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3A7F5FC-D997-33C2-9587-8D750318E3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67450" y="762000"/>
          <a:ext cx="1578864" cy="384048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435F052-3DF3-4AE0-8D3F-3A8104220E48}" name="data" displayName="data" ref="B4:E179" totalsRowShown="0" headerRowDxfId="31" headerRowBorderDxfId="30" tableBorderDxfId="29" totalsRowBorderDxfId="28">
  <autoFilter ref="B4:E179" xr:uid="{F435F052-3DF3-4AE0-8D3F-3A8104220E48}"/>
  <tableColumns count="4">
    <tableColumn id="1" xr3:uid="{34582269-094A-485A-BBAC-BF730E1E5577}" name="Date" dataDxfId="27"/>
    <tableColumn id="2" xr3:uid="{22FDBE8A-16C5-4E21-AF92-E6D6032CBFC5}" name="Quantity" dataDxfId="26"/>
    <tableColumn id="3" xr3:uid="{A132046D-B99F-484F-8E1B-8B37DE9DA404}" name="Color" dataDxfId="25"/>
    <tableColumn id="4" xr3:uid="{C28BC35A-D270-4A40-9D86-BCE16A0E460D}" name="Total" dataDxfId="24"/>
  </tableColumns>
  <tableStyleInfo name="Simple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5780F97-5AE6-4EE1-8E31-616B3E1D04BA}" name="data2" displayName="data2" ref="B4:E179" totalsRowShown="0" headerRowDxfId="15" headerRowBorderDxfId="13" tableBorderDxfId="14" totalsRowBorderDxfId="12">
  <autoFilter ref="B4:E179" xr:uid="{F435F052-3DF3-4AE0-8D3F-3A8104220E48}"/>
  <tableColumns count="4">
    <tableColumn id="1" xr3:uid="{92DD5D0C-C925-42E4-80FB-D25CDF67E50D}" name="Date" dataDxfId="11"/>
    <tableColumn id="2" xr3:uid="{2ECD6015-8C7D-40EC-B2F1-32D286C721CD}" name="Quantity" dataDxfId="10"/>
    <tableColumn id="3" xr3:uid="{AA0EEA4F-D517-49A6-839C-87C96736F4C6}" name="Color" dataDxfId="9"/>
    <tableColumn id="4" xr3:uid="{FA25A5E2-A804-43AE-B0A0-8DAC589AFD4F}" name="Total" dataDxfId="8"/>
  </tableColumns>
  <tableStyleInfo name="Simple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2219977D-3426-4618-95AF-48FD5FAE02E1}" name="data3" displayName="data3" ref="B4:E179" totalsRowShown="0" headerRowDxfId="7" headerRowBorderDxfId="5" tableBorderDxfId="6" totalsRowBorderDxfId="4">
  <autoFilter ref="B4:E179" xr:uid="{F435F052-3DF3-4AE0-8D3F-3A8104220E48}"/>
  <tableColumns count="4">
    <tableColumn id="1" xr3:uid="{B1F804A7-EB28-4197-B1E0-32735555C40C}" name="Date" dataDxfId="3"/>
    <tableColumn id="2" xr3:uid="{C8C55998-C92B-4014-A337-BE2202470155}" name="Quantity" dataDxfId="2"/>
    <tableColumn id="3" xr3:uid="{55D85E74-B8CC-4D84-98BC-5F7CD399F257}" name="Color" dataDxfId="1"/>
    <tableColumn id="4" xr3:uid="{43CE380C-11A7-43C4-B036-C5082D10B3A7}" name="Total" dataDxfId="0"/>
  </tableColumns>
  <tableStyleInfo name="Simple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552F4544-5EF5-4622-915F-2CE82F22FF16}" name="data4" displayName="data4" ref="B4:E179" totalsRowShown="0" headerRowDxfId="23" headerRowBorderDxfId="22" tableBorderDxfId="21" totalsRowBorderDxfId="20">
  <autoFilter ref="B4:E179" xr:uid="{F435F052-3DF3-4AE0-8D3F-3A8104220E48}"/>
  <tableColumns count="4">
    <tableColumn id="1" xr3:uid="{0668EB87-0B19-41E9-A8A0-59836470DCDE}" name="Date" dataDxfId="19"/>
    <tableColumn id="2" xr3:uid="{A8FE3007-5356-4DBB-A1A5-D508F3245809}" name="Quantity" dataDxfId="18"/>
    <tableColumn id="3" xr3:uid="{F95F27E5-F14D-48D3-8C1A-280DFCA8D7D1}" name="Color" dataDxfId="17"/>
    <tableColumn id="4" xr3:uid="{4D766668-5544-4710-AA8D-6E9BD2771BF6}" name="Total" dataDxfId="16"/>
  </tableColumns>
  <tableStyleInfo name="Simple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formulas/groupby-with-monthly-totals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hyperlink" Target="https://exceljet.net/formulas/groupby-with-monthly-totals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3.xml"/><Relationship Id="rId1" Type="http://schemas.openxmlformats.org/officeDocument/2006/relationships/hyperlink" Target="https://exceljet.net/formulas/groupby-with-monthly-totals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drawing" Target="../drawings/drawing4.xml"/><Relationship Id="rId1" Type="http://schemas.openxmlformats.org/officeDocument/2006/relationships/hyperlink" Target="https://exceljet.net/formulas/groupby-with-monthly-total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9CE6A5-5393-4A11-80EE-72C8400ABD7A}">
  <sheetPr codeName="Sheet1"/>
  <dimension ref="B2:K179"/>
  <sheetViews>
    <sheetView showGridLines="0" tabSelected="1" workbookViewId="0">
      <selection activeCell="G5" sqref="G5"/>
    </sheetView>
  </sheetViews>
  <sheetFormatPr defaultRowHeight="15" x14ac:dyDescent="0.25"/>
  <cols>
    <col min="2" max="2" width="10" customWidth="1"/>
    <col min="3" max="3" width="10.85546875" customWidth="1"/>
    <col min="13" max="13" width="9.7109375" bestFit="1" customWidth="1"/>
  </cols>
  <sheetData>
    <row r="2" spans="2:11" x14ac:dyDescent="0.25">
      <c r="B2" s="1" t="s">
        <v>9</v>
      </c>
    </row>
    <row r="4" spans="2:11" x14ac:dyDescent="0.25">
      <c r="B4" s="7" t="s">
        <v>0</v>
      </c>
      <c r="C4" s="8" t="s">
        <v>1</v>
      </c>
      <c r="D4" s="8" t="s">
        <v>2</v>
      </c>
      <c r="E4" s="9" t="s">
        <v>3</v>
      </c>
      <c r="G4" s="3" t="s">
        <v>4</v>
      </c>
      <c r="H4" s="3" t="s">
        <v>5</v>
      </c>
    </row>
    <row r="5" spans="2:11" x14ac:dyDescent="0.25">
      <c r="B5" s="5">
        <v>45658</v>
      </c>
      <c r="C5" s="2">
        <v>15</v>
      </c>
      <c r="D5" s="2" t="s">
        <v>6</v>
      </c>
      <c r="E5" s="6">
        <v>450</v>
      </c>
      <c r="G5" s="2" t="str" cm="1">
        <f t="array" ref="G5:H11">_xlfn.CHOOSECOLS(_xlfn.GROUPBY(_xlfn.HSTACK(TEXT(data[Date],"mmm"),MONTH(data[Date])),data[Total],_xleta.SUM,,,2,,1),{1,3})</f>
        <v>Jan</v>
      </c>
      <c r="H5" s="4">
        <v>13320</v>
      </c>
    </row>
    <row r="6" spans="2:11" x14ac:dyDescent="0.25">
      <c r="B6" s="5">
        <v>45659</v>
      </c>
      <c r="C6" s="2">
        <v>8</v>
      </c>
      <c r="D6" s="2" t="s">
        <v>7</v>
      </c>
      <c r="E6" s="6">
        <v>240</v>
      </c>
      <c r="G6" s="2" t="str">
        <v>Feb</v>
      </c>
      <c r="H6" s="4">
        <v>12660</v>
      </c>
    </row>
    <row r="7" spans="2:11" x14ac:dyDescent="0.25">
      <c r="B7" s="5">
        <v>45660</v>
      </c>
      <c r="C7" s="2">
        <v>12</v>
      </c>
      <c r="D7" s="2" t="s">
        <v>8</v>
      </c>
      <c r="E7" s="6">
        <v>360</v>
      </c>
      <c r="G7" s="2" t="str">
        <v>Mar</v>
      </c>
      <c r="H7" s="4">
        <v>14940</v>
      </c>
      <c r="K7" s="13" t="s">
        <v>17</v>
      </c>
    </row>
    <row r="8" spans="2:11" x14ac:dyDescent="0.25">
      <c r="B8" s="5">
        <v>45661</v>
      </c>
      <c r="C8" s="2">
        <v>22</v>
      </c>
      <c r="D8" s="2" t="s">
        <v>6</v>
      </c>
      <c r="E8" s="6">
        <v>660</v>
      </c>
      <c r="G8" s="2" t="str">
        <v>Apr</v>
      </c>
      <c r="H8" s="4">
        <v>14460</v>
      </c>
    </row>
    <row r="9" spans="2:11" x14ac:dyDescent="0.25">
      <c r="B9" s="5">
        <v>45662</v>
      </c>
      <c r="C9" s="2">
        <v>6</v>
      </c>
      <c r="D9" s="2" t="s">
        <v>7</v>
      </c>
      <c r="E9" s="6">
        <v>180</v>
      </c>
      <c r="G9" s="2" t="str">
        <v>May</v>
      </c>
      <c r="H9" s="4">
        <v>15270</v>
      </c>
    </row>
    <row r="10" spans="2:11" x14ac:dyDescent="0.25">
      <c r="B10" s="5">
        <v>45663</v>
      </c>
      <c r="C10" s="2">
        <v>18</v>
      </c>
      <c r="D10" s="2" t="s">
        <v>8</v>
      </c>
      <c r="E10" s="6">
        <v>540</v>
      </c>
      <c r="G10" s="2" t="str">
        <v>Jun</v>
      </c>
      <c r="H10" s="4">
        <v>11400</v>
      </c>
    </row>
    <row r="11" spans="2:11" x14ac:dyDescent="0.25">
      <c r="B11" s="5">
        <v>45664</v>
      </c>
      <c r="C11" s="2">
        <v>9</v>
      </c>
      <c r="D11" s="2" t="s">
        <v>6</v>
      </c>
      <c r="E11" s="6">
        <v>270</v>
      </c>
      <c r="G11" s="2" t="str">
        <v>Total</v>
      </c>
      <c r="H11" s="4">
        <v>82050</v>
      </c>
      <c r="K11" t="s">
        <v>9</v>
      </c>
    </row>
    <row r="12" spans="2:11" x14ac:dyDescent="0.25">
      <c r="B12" s="5">
        <v>45665</v>
      </c>
      <c r="C12" s="2">
        <v>14</v>
      </c>
      <c r="D12" s="2" t="s">
        <v>7</v>
      </c>
      <c r="E12" s="6">
        <v>420</v>
      </c>
      <c r="K12" s="13" t="s">
        <v>18</v>
      </c>
    </row>
    <row r="13" spans="2:11" x14ac:dyDescent="0.25">
      <c r="B13" s="5">
        <v>45666</v>
      </c>
      <c r="C13" s="2">
        <v>11</v>
      </c>
      <c r="D13" s="2" t="s">
        <v>8</v>
      </c>
      <c r="E13" s="6">
        <v>330</v>
      </c>
      <c r="K13" s="13" t="s">
        <v>19</v>
      </c>
    </row>
    <row r="14" spans="2:11" x14ac:dyDescent="0.25">
      <c r="B14" s="5">
        <v>45667</v>
      </c>
      <c r="C14" s="2">
        <v>20</v>
      </c>
      <c r="D14" s="2" t="s">
        <v>6</v>
      </c>
      <c r="E14" s="6">
        <v>600</v>
      </c>
      <c r="K14" s="13" t="s">
        <v>16</v>
      </c>
    </row>
    <row r="15" spans="2:11" x14ac:dyDescent="0.25">
      <c r="B15" s="5">
        <v>45668</v>
      </c>
      <c r="C15" s="2">
        <v>7</v>
      </c>
      <c r="D15" s="2" t="s">
        <v>7</v>
      </c>
      <c r="E15" s="6">
        <v>210</v>
      </c>
    </row>
    <row r="16" spans="2:11" x14ac:dyDescent="0.25">
      <c r="B16" s="5">
        <v>45669</v>
      </c>
      <c r="C16" s="2">
        <v>16</v>
      </c>
      <c r="D16" s="2" t="s">
        <v>8</v>
      </c>
      <c r="E16" s="6">
        <v>480</v>
      </c>
    </row>
    <row r="17" spans="2:5" x14ac:dyDescent="0.25">
      <c r="B17" s="5">
        <v>45670</v>
      </c>
      <c r="C17" s="2">
        <v>13</v>
      </c>
      <c r="D17" s="2" t="s">
        <v>6</v>
      </c>
      <c r="E17" s="6">
        <v>390</v>
      </c>
    </row>
    <row r="18" spans="2:5" x14ac:dyDescent="0.25">
      <c r="B18" s="5">
        <v>45671</v>
      </c>
      <c r="C18" s="2">
        <v>10</v>
      </c>
      <c r="D18" s="2" t="s">
        <v>7</v>
      </c>
      <c r="E18" s="6">
        <v>300</v>
      </c>
    </row>
    <row r="19" spans="2:5" x14ac:dyDescent="0.25">
      <c r="B19" s="5">
        <v>45672</v>
      </c>
      <c r="C19" s="2">
        <v>19</v>
      </c>
      <c r="D19" s="2" t="s">
        <v>8</v>
      </c>
      <c r="E19" s="6">
        <v>570</v>
      </c>
    </row>
    <row r="20" spans="2:5" x14ac:dyDescent="0.25">
      <c r="B20" s="5">
        <v>45673</v>
      </c>
      <c r="C20" s="2">
        <v>25</v>
      </c>
      <c r="D20" s="2" t="s">
        <v>6</v>
      </c>
      <c r="E20" s="6">
        <v>750</v>
      </c>
    </row>
    <row r="21" spans="2:5" x14ac:dyDescent="0.25">
      <c r="B21" s="5">
        <v>45674</v>
      </c>
      <c r="C21" s="2">
        <v>5</v>
      </c>
      <c r="D21" s="2" t="s">
        <v>7</v>
      </c>
      <c r="E21" s="6">
        <v>150</v>
      </c>
    </row>
    <row r="22" spans="2:5" x14ac:dyDescent="0.25">
      <c r="B22" s="5">
        <v>45675</v>
      </c>
      <c r="C22" s="2">
        <v>21</v>
      </c>
      <c r="D22" s="2" t="s">
        <v>8</v>
      </c>
      <c r="E22" s="6">
        <v>630</v>
      </c>
    </row>
    <row r="23" spans="2:5" x14ac:dyDescent="0.25">
      <c r="B23" s="5">
        <v>45676</v>
      </c>
      <c r="C23" s="2">
        <v>17</v>
      </c>
      <c r="D23" s="2" t="s">
        <v>6</v>
      </c>
      <c r="E23" s="6">
        <v>510</v>
      </c>
    </row>
    <row r="24" spans="2:5" x14ac:dyDescent="0.25">
      <c r="B24" s="5">
        <v>45677</v>
      </c>
      <c r="C24" s="2">
        <v>12</v>
      </c>
      <c r="D24" s="2" t="s">
        <v>7</v>
      </c>
      <c r="E24" s="6">
        <v>360</v>
      </c>
    </row>
    <row r="25" spans="2:5" x14ac:dyDescent="0.25">
      <c r="B25" s="5">
        <v>45678</v>
      </c>
      <c r="C25" s="2">
        <v>8</v>
      </c>
      <c r="D25" s="2" t="s">
        <v>8</v>
      </c>
      <c r="E25" s="6">
        <v>240</v>
      </c>
    </row>
    <row r="26" spans="2:5" x14ac:dyDescent="0.25">
      <c r="B26" s="5">
        <v>45679</v>
      </c>
      <c r="C26" s="2">
        <v>14</v>
      </c>
      <c r="D26" s="2" t="s">
        <v>6</v>
      </c>
      <c r="E26" s="6">
        <v>420</v>
      </c>
    </row>
    <row r="27" spans="2:5" x14ac:dyDescent="0.25">
      <c r="B27" s="5">
        <v>45680</v>
      </c>
      <c r="C27" s="2">
        <v>23</v>
      </c>
      <c r="D27" s="2" t="s">
        <v>7</v>
      </c>
      <c r="E27" s="6">
        <v>690</v>
      </c>
    </row>
    <row r="28" spans="2:5" x14ac:dyDescent="0.25">
      <c r="B28" s="5">
        <v>45681</v>
      </c>
      <c r="C28" s="2">
        <v>11</v>
      </c>
      <c r="D28" s="2" t="s">
        <v>8</v>
      </c>
      <c r="E28" s="6">
        <v>330</v>
      </c>
    </row>
    <row r="29" spans="2:5" x14ac:dyDescent="0.25">
      <c r="B29" s="5">
        <v>45682</v>
      </c>
      <c r="C29" s="2">
        <v>18</v>
      </c>
      <c r="D29" s="2" t="s">
        <v>6</v>
      </c>
      <c r="E29" s="6">
        <v>540</v>
      </c>
    </row>
    <row r="30" spans="2:5" x14ac:dyDescent="0.25">
      <c r="B30" s="5">
        <v>45683</v>
      </c>
      <c r="C30" s="2">
        <v>9</v>
      </c>
      <c r="D30" s="2" t="s">
        <v>7</v>
      </c>
      <c r="E30" s="6">
        <v>270</v>
      </c>
    </row>
    <row r="31" spans="2:5" x14ac:dyDescent="0.25">
      <c r="B31" s="5">
        <v>45684</v>
      </c>
      <c r="C31" s="2">
        <v>15</v>
      </c>
      <c r="D31" s="2" t="s">
        <v>8</v>
      </c>
      <c r="E31" s="6">
        <v>450</v>
      </c>
    </row>
    <row r="32" spans="2:5" x14ac:dyDescent="0.25">
      <c r="B32" s="5">
        <v>45685</v>
      </c>
      <c r="C32" s="2">
        <v>26</v>
      </c>
      <c r="D32" s="2" t="s">
        <v>6</v>
      </c>
      <c r="E32" s="6">
        <v>780</v>
      </c>
    </row>
    <row r="33" spans="2:5" x14ac:dyDescent="0.25">
      <c r="B33" s="5">
        <v>45686</v>
      </c>
      <c r="C33" s="2">
        <v>7</v>
      </c>
      <c r="D33" s="2" t="s">
        <v>7</v>
      </c>
      <c r="E33" s="6">
        <v>210</v>
      </c>
    </row>
    <row r="34" spans="2:5" x14ac:dyDescent="0.25">
      <c r="B34" s="5">
        <v>45687</v>
      </c>
      <c r="C34" s="2">
        <v>13</v>
      </c>
      <c r="D34" s="2" t="s">
        <v>8</v>
      </c>
      <c r="E34" s="6">
        <v>390</v>
      </c>
    </row>
    <row r="35" spans="2:5" x14ac:dyDescent="0.25">
      <c r="B35" s="5">
        <v>45688</v>
      </c>
      <c r="C35" s="2">
        <v>20</v>
      </c>
      <c r="D35" s="2" t="s">
        <v>6</v>
      </c>
      <c r="E35" s="6">
        <v>600</v>
      </c>
    </row>
    <row r="36" spans="2:5" x14ac:dyDescent="0.25">
      <c r="B36" s="5">
        <v>45689</v>
      </c>
      <c r="C36" s="2">
        <v>16</v>
      </c>
      <c r="D36" s="2" t="s">
        <v>7</v>
      </c>
      <c r="E36" s="6">
        <v>480</v>
      </c>
    </row>
    <row r="37" spans="2:5" x14ac:dyDescent="0.25">
      <c r="B37" s="5">
        <v>45690</v>
      </c>
      <c r="C37" s="2">
        <v>12</v>
      </c>
      <c r="D37" s="2" t="s">
        <v>8</v>
      </c>
      <c r="E37" s="6">
        <v>360</v>
      </c>
    </row>
    <row r="38" spans="2:5" x14ac:dyDescent="0.25">
      <c r="B38" s="5">
        <v>45691</v>
      </c>
      <c r="C38" s="2">
        <v>24</v>
      </c>
      <c r="D38" s="2" t="s">
        <v>6</v>
      </c>
      <c r="E38" s="6">
        <v>720</v>
      </c>
    </row>
    <row r="39" spans="2:5" x14ac:dyDescent="0.25">
      <c r="B39" s="5">
        <v>45692</v>
      </c>
      <c r="C39" s="2">
        <v>8</v>
      </c>
      <c r="D39" s="2" t="s">
        <v>7</v>
      </c>
      <c r="E39" s="6">
        <v>240</v>
      </c>
    </row>
    <row r="40" spans="2:5" x14ac:dyDescent="0.25">
      <c r="B40" s="5">
        <v>45693</v>
      </c>
      <c r="C40" s="2">
        <v>19</v>
      </c>
      <c r="D40" s="2" t="s">
        <v>8</v>
      </c>
      <c r="E40" s="6">
        <v>570</v>
      </c>
    </row>
    <row r="41" spans="2:5" x14ac:dyDescent="0.25">
      <c r="B41" s="5">
        <v>45694</v>
      </c>
      <c r="C41" s="2">
        <v>14</v>
      </c>
      <c r="D41" s="2" t="s">
        <v>6</v>
      </c>
      <c r="E41" s="6">
        <v>420</v>
      </c>
    </row>
    <row r="42" spans="2:5" x14ac:dyDescent="0.25">
      <c r="B42" s="5">
        <v>45695</v>
      </c>
      <c r="C42" s="2">
        <v>10</v>
      </c>
      <c r="D42" s="2" t="s">
        <v>7</v>
      </c>
      <c r="E42" s="6">
        <v>300</v>
      </c>
    </row>
    <row r="43" spans="2:5" x14ac:dyDescent="0.25">
      <c r="B43" s="5">
        <v>45696</v>
      </c>
      <c r="C43" s="2">
        <v>17</v>
      </c>
      <c r="D43" s="2" t="s">
        <v>8</v>
      </c>
      <c r="E43" s="6">
        <v>510</v>
      </c>
    </row>
    <row r="44" spans="2:5" x14ac:dyDescent="0.25">
      <c r="B44" s="5">
        <v>45697</v>
      </c>
      <c r="C44" s="2">
        <v>22</v>
      </c>
      <c r="D44" s="2" t="s">
        <v>6</v>
      </c>
      <c r="E44" s="6">
        <v>660</v>
      </c>
    </row>
    <row r="45" spans="2:5" x14ac:dyDescent="0.25">
      <c r="B45" s="5">
        <v>45698</v>
      </c>
      <c r="C45" s="2">
        <v>6</v>
      </c>
      <c r="D45" s="2" t="s">
        <v>7</v>
      </c>
      <c r="E45" s="6">
        <v>180</v>
      </c>
    </row>
    <row r="46" spans="2:5" x14ac:dyDescent="0.25">
      <c r="B46" s="5">
        <v>45699</v>
      </c>
      <c r="C46" s="2">
        <v>15</v>
      </c>
      <c r="D46" s="2" t="s">
        <v>8</v>
      </c>
      <c r="E46" s="6">
        <v>450</v>
      </c>
    </row>
    <row r="47" spans="2:5" x14ac:dyDescent="0.25">
      <c r="B47" s="5">
        <v>45700</v>
      </c>
      <c r="C47" s="2">
        <v>11</v>
      </c>
      <c r="D47" s="2" t="s">
        <v>6</v>
      </c>
      <c r="E47" s="6">
        <v>330</v>
      </c>
    </row>
    <row r="48" spans="2:5" x14ac:dyDescent="0.25">
      <c r="B48" s="5">
        <v>45701</v>
      </c>
      <c r="C48" s="2">
        <v>18</v>
      </c>
      <c r="D48" s="2" t="s">
        <v>7</v>
      </c>
      <c r="E48" s="6">
        <v>540</v>
      </c>
    </row>
    <row r="49" spans="2:5" x14ac:dyDescent="0.25">
      <c r="B49" s="5">
        <v>45702</v>
      </c>
      <c r="C49" s="2">
        <v>25</v>
      </c>
      <c r="D49" s="2" t="s">
        <v>8</v>
      </c>
      <c r="E49" s="6">
        <v>750</v>
      </c>
    </row>
    <row r="50" spans="2:5" x14ac:dyDescent="0.25">
      <c r="B50" s="5">
        <v>45703</v>
      </c>
      <c r="C50" s="2">
        <v>9</v>
      </c>
      <c r="D50" s="2" t="s">
        <v>6</v>
      </c>
      <c r="E50" s="6">
        <v>270</v>
      </c>
    </row>
    <row r="51" spans="2:5" x14ac:dyDescent="0.25">
      <c r="B51" s="5">
        <v>45704</v>
      </c>
      <c r="C51" s="2">
        <v>13</v>
      </c>
      <c r="D51" s="2" t="s">
        <v>7</v>
      </c>
      <c r="E51" s="6">
        <v>390</v>
      </c>
    </row>
    <row r="52" spans="2:5" x14ac:dyDescent="0.25">
      <c r="B52" s="5">
        <v>45705</v>
      </c>
      <c r="C52" s="2">
        <v>21</v>
      </c>
      <c r="D52" s="2" t="s">
        <v>8</v>
      </c>
      <c r="E52" s="6">
        <v>630</v>
      </c>
    </row>
    <row r="53" spans="2:5" x14ac:dyDescent="0.25">
      <c r="B53" s="5">
        <v>45706</v>
      </c>
      <c r="C53" s="2">
        <v>16</v>
      </c>
      <c r="D53" s="2" t="s">
        <v>6</v>
      </c>
      <c r="E53" s="6">
        <v>480</v>
      </c>
    </row>
    <row r="54" spans="2:5" x14ac:dyDescent="0.25">
      <c r="B54" s="5">
        <v>45707</v>
      </c>
      <c r="C54" s="2">
        <v>7</v>
      </c>
      <c r="D54" s="2" t="s">
        <v>7</v>
      </c>
      <c r="E54" s="6">
        <v>210</v>
      </c>
    </row>
    <row r="55" spans="2:5" x14ac:dyDescent="0.25">
      <c r="B55" s="5">
        <v>45708</v>
      </c>
      <c r="C55" s="2">
        <v>12</v>
      </c>
      <c r="D55" s="2" t="s">
        <v>8</v>
      </c>
      <c r="E55" s="6">
        <v>360</v>
      </c>
    </row>
    <row r="56" spans="2:5" x14ac:dyDescent="0.25">
      <c r="B56" s="5">
        <v>45709</v>
      </c>
      <c r="C56" s="2">
        <v>23</v>
      </c>
      <c r="D56" s="2" t="s">
        <v>6</v>
      </c>
      <c r="E56" s="6">
        <v>690</v>
      </c>
    </row>
    <row r="57" spans="2:5" x14ac:dyDescent="0.25">
      <c r="B57" s="5">
        <v>45710</v>
      </c>
      <c r="C57" s="2">
        <v>14</v>
      </c>
      <c r="D57" s="2" t="s">
        <v>7</v>
      </c>
      <c r="E57" s="6">
        <v>420</v>
      </c>
    </row>
    <row r="58" spans="2:5" x14ac:dyDescent="0.25">
      <c r="B58" s="5">
        <v>45711</v>
      </c>
      <c r="C58" s="2">
        <v>8</v>
      </c>
      <c r="D58" s="2" t="s">
        <v>8</v>
      </c>
      <c r="E58" s="6">
        <v>240</v>
      </c>
    </row>
    <row r="59" spans="2:5" x14ac:dyDescent="0.25">
      <c r="B59" s="5">
        <v>45712</v>
      </c>
      <c r="C59" s="2">
        <v>20</v>
      </c>
      <c r="D59" s="2" t="s">
        <v>6</v>
      </c>
      <c r="E59" s="6">
        <v>600</v>
      </c>
    </row>
    <row r="60" spans="2:5" x14ac:dyDescent="0.25">
      <c r="B60" s="5">
        <v>45713</v>
      </c>
      <c r="C60" s="2">
        <v>17</v>
      </c>
      <c r="D60" s="2" t="s">
        <v>7</v>
      </c>
      <c r="E60" s="6">
        <v>510</v>
      </c>
    </row>
    <row r="61" spans="2:5" x14ac:dyDescent="0.25">
      <c r="B61" s="5">
        <v>45714</v>
      </c>
      <c r="C61" s="2">
        <v>11</v>
      </c>
      <c r="D61" s="2" t="s">
        <v>8</v>
      </c>
      <c r="E61" s="6">
        <v>330</v>
      </c>
    </row>
    <row r="62" spans="2:5" x14ac:dyDescent="0.25">
      <c r="B62" s="5">
        <v>45715</v>
      </c>
      <c r="C62" s="2">
        <v>19</v>
      </c>
      <c r="D62" s="2" t="s">
        <v>6</v>
      </c>
      <c r="E62" s="6">
        <v>570</v>
      </c>
    </row>
    <row r="63" spans="2:5" x14ac:dyDescent="0.25">
      <c r="B63" s="5">
        <v>45716</v>
      </c>
      <c r="C63" s="2">
        <v>15</v>
      </c>
      <c r="D63" s="2" t="s">
        <v>7</v>
      </c>
      <c r="E63" s="6">
        <v>450</v>
      </c>
    </row>
    <row r="64" spans="2:5" x14ac:dyDescent="0.25">
      <c r="B64" s="5">
        <v>45717</v>
      </c>
      <c r="C64" s="2">
        <v>13</v>
      </c>
      <c r="D64" s="2" t="s">
        <v>8</v>
      </c>
      <c r="E64" s="6">
        <v>390</v>
      </c>
    </row>
    <row r="65" spans="2:5" x14ac:dyDescent="0.25">
      <c r="B65" s="5">
        <v>45718</v>
      </c>
      <c r="C65" s="2">
        <v>27</v>
      </c>
      <c r="D65" s="2" t="s">
        <v>6</v>
      </c>
      <c r="E65" s="6">
        <v>810</v>
      </c>
    </row>
    <row r="66" spans="2:5" x14ac:dyDescent="0.25">
      <c r="B66" s="5">
        <v>45719</v>
      </c>
      <c r="C66" s="2">
        <v>9</v>
      </c>
      <c r="D66" s="2" t="s">
        <v>7</v>
      </c>
      <c r="E66" s="6">
        <v>270</v>
      </c>
    </row>
    <row r="67" spans="2:5" x14ac:dyDescent="0.25">
      <c r="B67" s="5">
        <v>45720</v>
      </c>
      <c r="C67" s="2">
        <v>16</v>
      </c>
      <c r="D67" s="2" t="s">
        <v>8</v>
      </c>
      <c r="E67" s="6">
        <v>480</v>
      </c>
    </row>
    <row r="68" spans="2:5" x14ac:dyDescent="0.25">
      <c r="B68" s="5">
        <v>45721</v>
      </c>
      <c r="C68" s="2">
        <v>12</v>
      </c>
      <c r="D68" s="2" t="s">
        <v>6</v>
      </c>
      <c r="E68" s="6">
        <v>360</v>
      </c>
    </row>
    <row r="69" spans="2:5" x14ac:dyDescent="0.25">
      <c r="B69" s="5">
        <v>45722</v>
      </c>
      <c r="C69" s="2">
        <v>21</v>
      </c>
      <c r="D69" s="2" t="s">
        <v>7</v>
      </c>
      <c r="E69" s="6">
        <v>630</v>
      </c>
    </row>
    <row r="70" spans="2:5" x14ac:dyDescent="0.25">
      <c r="B70" s="5">
        <v>45723</v>
      </c>
      <c r="C70" s="2">
        <v>18</v>
      </c>
      <c r="D70" s="2" t="s">
        <v>8</v>
      </c>
      <c r="E70" s="6">
        <v>540</v>
      </c>
    </row>
    <row r="71" spans="2:5" x14ac:dyDescent="0.25">
      <c r="B71" s="5">
        <v>45724</v>
      </c>
      <c r="C71" s="2">
        <v>24</v>
      </c>
      <c r="D71" s="2" t="s">
        <v>6</v>
      </c>
      <c r="E71" s="6">
        <v>720</v>
      </c>
    </row>
    <row r="72" spans="2:5" x14ac:dyDescent="0.25">
      <c r="B72" s="5">
        <v>45725</v>
      </c>
      <c r="C72" s="2">
        <v>6</v>
      </c>
      <c r="D72" s="2" t="s">
        <v>7</v>
      </c>
      <c r="E72" s="6">
        <v>180</v>
      </c>
    </row>
    <row r="73" spans="2:5" x14ac:dyDescent="0.25">
      <c r="B73" s="5">
        <v>45726</v>
      </c>
      <c r="C73" s="2">
        <v>14</v>
      </c>
      <c r="D73" s="2" t="s">
        <v>8</v>
      </c>
      <c r="E73" s="6">
        <v>420</v>
      </c>
    </row>
    <row r="74" spans="2:5" x14ac:dyDescent="0.25">
      <c r="B74" s="5">
        <v>45727</v>
      </c>
      <c r="C74" s="2">
        <v>10</v>
      </c>
      <c r="D74" s="2" t="s">
        <v>6</v>
      </c>
      <c r="E74" s="6">
        <v>300</v>
      </c>
    </row>
    <row r="75" spans="2:5" x14ac:dyDescent="0.25">
      <c r="B75" s="5">
        <v>45728</v>
      </c>
      <c r="C75" s="2">
        <v>22</v>
      </c>
      <c r="D75" s="2" t="s">
        <v>7</v>
      </c>
      <c r="E75" s="6">
        <v>660</v>
      </c>
    </row>
    <row r="76" spans="2:5" x14ac:dyDescent="0.25">
      <c r="B76" s="5">
        <v>45729</v>
      </c>
      <c r="C76" s="2">
        <v>17</v>
      </c>
      <c r="D76" s="2" t="s">
        <v>8</v>
      </c>
      <c r="E76" s="6">
        <v>510</v>
      </c>
    </row>
    <row r="77" spans="2:5" x14ac:dyDescent="0.25">
      <c r="B77" s="5">
        <v>45730</v>
      </c>
      <c r="C77" s="2">
        <v>15</v>
      </c>
      <c r="D77" s="2" t="s">
        <v>6</v>
      </c>
      <c r="E77" s="6">
        <v>450</v>
      </c>
    </row>
    <row r="78" spans="2:5" x14ac:dyDescent="0.25">
      <c r="B78" s="5">
        <v>45731</v>
      </c>
      <c r="C78" s="2">
        <v>8</v>
      </c>
      <c r="D78" s="2" t="s">
        <v>7</v>
      </c>
      <c r="E78" s="6">
        <v>240</v>
      </c>
    </row>
    <row r="79" spans="2:5" x14ac:dyDescent="0.25">
      <c r="B79" s="5">
        <v>45732</v>
      </c>
      <c r="C79" s="2">
        <v>25</v>
      </c>
      <c r="D79" s="2" t="s">
        <v>8</v>
      </c>
      <c r="E79" s="6">
        <v>750</v>
      </c>
    </row>
    <row r="80" spans="2:5" x14ac:dyDescent="0.25">
      <c r="B80" s="5">
        <v>45733</v>
      </c>
      <c r="C80" s="2">
        <v>11</v>
      </c>
      <c r="D80" s="2" t="s">
        <v>6</v>
      </c>
      <c r="E80" s="6">
        <v>330</v>
      </c>
    </row>
    <row r="81" spans="2:5" x14ac:dyDescent="0.25">
      <c r="B81" s="5">
        <v>45734</v>
      </c>
      <c r="C81" s="2">
        <v>19</v>
      </c>
      <c r="D81" s="2" t="s">
        <v>7</v>
      </c>
      <c r="E81" s="6">
        <v>570</v>
      </c>
    </row>
    <row r="82" spans="2:5" x14ac:dyDescent="0.25">
      <c r="B82" s="5">
        <v>45735</v>
      </c>
      <c r="C82" s="2">
        <v>13</v>
      </c>
      <c r="D82" s="2" t="s">
        <v>8</v>
      </c>
      <c r="E82" s="6">
        <v>390</v>
      </c>
    </row>
    <row r="83" spans="2:5" x14ac:dyDescent="0.25">
      <c r="B83" s="5">
        <v>45736</v>
      </c>
      <c r="C83" s="2">
        <v>20</v>
      </c>
      <c r="D83" s="2" t="s">
        <v>6</v>
      </c>
      <c r="E83" s="6">
        <v>600</v>
      </c>
    </row>
    <row r="84" spans="2:5" x14ac:dyDescent="0.25">
      <c r="B84" s="5">
        <v>45737</v>
      </c>
      <c r="C84" s="2">
        <v>16</v>
      </c>
      <c r="D84" s="2" t="s">
        <v>7</v>
      </c>
      <c r="E84" s="6">
        <v>480</v>
      </c>
    </row>
    <row r="85" spans="2:5" x14ac:dyDescent="0.25">
      <c r="B85" s="5">
        <v>45738</v>
      </c>
      <c r="C85" s="2">
        <v>7</v>
      </c>
      <c r="D85" s="2" t="s">
        <v>8</v>
      </c>
      <c r="E85" s="6">
        <v>210</v>
      </c>
    </row>
    <row r="86" spans="2:5" x14ac:dyDescent="0.25">
      <c r="B86" s="5">
        <v>45739</v>
      </c>
      <c r="C86" s="2">
        <v>23</v>
      </c>
      <c r="D86" s="2" t="s">
        <v>6</v>
      </c>
      <c r="E86" s="6">
        <v>690</v>
      </c>
    </row>
    <row r="87" spans="2:5" x14ac:dyDescent="0.25">
      <c r="B87" s="5">
        <v>45740</v>
      </c>
      <c r="C87" s="2">
        <v>12</v>
      </c>
      <c r="D87" s="2" t="s">
        <v>7</v>
      </c>
      <c r="E87" s="6">
        <v>360</v>
      </c>
    </row>
    <row r="88" spans="2:5" x14ac:dyDescent="0.25">
      <c r="B88" s="5">
        <v>45741</v>
      </c>
      <c r="C88" s="2">
        <v>18</v>
      </c>
      <c r="D88" s="2" t="s">
        <v>8</v>
      </c>
      <c r="E88" s="6">
        <v>540</v>
      </c>
    </row>
    <row r="89" spans="2:5" x14ac:dyDescent="0.25">
      <c r="B89" s="5">
        <v>45742</v>
      </c>
      <c r="C89" s="2">
        <v>26</v>
      </c>
      <c r="D89" s="2" t="s">
        <v>6</v>
      </c>
      <c r="E89" s="6">
        <v>780</v>
      </c>
    </row>
    <row r="90" spans="2:5" x14ac:dyDescent="0.25">
      <c r="B90" s="5">
        <v>45743</v>
      </c>
      <c r="C90" s="2">
        <v>9</v>
      </c>
      <c r="D90" s="2" t="s">
        <v>7</v>
      </c>
      <c r="E90" s="6">
        <v>270</v>
      </c>
    </row>
    <row r="91" spans="2:5" x14ac:dyDescent="0.25">
      <c r="B91" s="5">
        <v>45744</v>
      </c>
      <c r="C91" s="2">
        <v>14</v>
      </c>
      <c r="D91" s="2" t="s">
        <v>8</v>
      </c>
      <c r="E91" s="6">
        <v>420</v>
      </c>
    </row>
    <row r="92" spans="2:5" x14ac:dyDescent="0.25">
      <c r="B92" s="5">
        <v>45745</v>
      </c>
      <c r="C92" s="2">
        <v>21</v>
      </c>
      <c r="D92" s="2" t="s">
        <v>6</v>
      </c>
      <c r="E92" s="6">
        <v>630</v>
      </c>
    </row>
    <row r="93" spans="2:5" x14ac:dyDescent="0.25">
      <c r="B93" s="5">
        <v>45746</v>
      </c>
      <c r="C93" s="2">
        <v>17</v>
      </c>
      <c r="D93" s="2" t="s">
        <v>7</v>
      </c>
      <c r="E93" s="6">
        <v>510</v>
      </c>
    </row>
    <row r="94" spans="2:5" x14ac:dyDescent="0.25">
      <c r="B94" s="5">
        <v>45747</v>
      </c>
      <c r="C94" s="2">
        <v>15</v>
      </c>
      <c r="D94" s="2" t="s">
        <v>8</v>
      </c>
      <c r="E94" s="6">
        <v>450</v>
      </c>
    </row>
    <row r="95" spans="2:5" x14ac:dyDescent="0.25">
      <c r="B95" s="5">
        <v>45748</v>
      </c>
      <c r="C95" s="2">
        <v>11</v>
      </c>
      <c r="D95" s="2" t="s">
        <v>6</v>
      </c>
      <c r="E95" s="6">
        <v>330</v>
      </c>
    </row>
    <row r="96" spans="2:5" x14ac:dyDescent="0.25">
      <c r="B96" s="5">
        <v>45749</v>
      </c>
      <c r="C96" s="2">
        <v>24</v>
      </c>
      <c r="D96" s="2" t="s">
        <v>7</v>
      </c>
      <c r="E96" s="6">
        <v>720</v>
      </c>
    </row>
    <row r="97" spans="2:5" x14ac:dyDescent="0.25">
      <c r="B97" s="5">
        <v>45750</v>
      </c>
      <c r="C97" s="2">
        <v>8</v>
      </c>
      <c r="D97" s="2" t="s">
        <v>8</v>
      </c>
      <c r="E97" s="6">
        <v>240</v>
      </c>
    </row>
    <row r="98" spans="2:5" x14ac:dyDescent="0.25">
      <c r="B98" s="5">
        <v>45751</v>
      </c>
      <c r="C98" s="2">
        <v>19</v>
      </c>
      <c r="D98" s="2" t="s">
        <v>6</v>
      </c>
      <c r="E98" s="6">
        <v>570</v>
      </c>
    </row>
    <row r="99" spans="2:5" x14ac:dyDescent="0.25">
      <c r="B99" s="5">
        <v>45752</v>
      </c>
      <c r="C99" s="2">
        <v>13</v>
      </c>
      <c r="D99" s="2" t="s">
        <v>7</v>
      </c>
      <c r="E99" s="6">
        <v>390</v>
      </c>
    </row>
    <row r="100" spans="2:5" x14ac:dyDescent="0.25">
      <c r="B100" s="5">
        <v>45753</v>
      </c>
      <c r="C100" s="2">
        <v>22</v>
      </c>
      <c r="D100" s="2" t="s">
        <v>8</v>
      </c>
      <c r="E100" s="6">
        <v>660</v>
      </c>
    </row>
    <row r="101" spans="2:5" x14ac:dyDescent="0.25">
      <c r="B101" s="5">
        <v>45754</v>
      </c>
      <c r="C101" s="2">
        <v>16</v>
      </c>
      <c r="D101" s="2" t="s">
        <v>6</v>
      </c>
      <c r="E101" s="6">
        <v>480</v>
      </c>
    </row>
    <row r="102" spans="2:5" x14ac:dyDescent="0.25">
      <c r="B102" s="5">
        <v>45755</v>
      </c>
      <c r="C102" s="2">
        <v>6</v>
      </c>
      <c r="D102" s="2" t="s">
        <v>7</v>
      </c>
      <c r="E102" s="6">
        <v>180</v>
      </c>
    </row>
    <row r="103" spans="2:5" x14ac:dyDescent="0.25">
      <c r="B103" s="5">
        <v>45756</v>
      </c>
      <c r="C103" s="2">
        <v>18</v>
      </c>
      <c r="D103" s="2" t="s">
        <v>8</v>
      </c>
      <c r="E103" s="6">
        <v>540</v>
      </c>
    </row>
    <row r="104" spans="2:5" x14ac:dyDescent="0.25">
      <c r="B104" s="5">
        <v>45757</v>
      </c>
      <c r="C104" s="2">
        <v>25</v>
      </c>
      <c r="D104" s="2" t="s">
        <v>6</v>
      </c>
      <c r="E104" s="6">
        <v>750</v>
      </c>
    </row>
    <row r="105" spans="2:5" x14ac:dyDescent="0.25">
      <c r="B105" s="5">
        <v>45758</v>
      </c>
      <c r="C105" s="2">
        <v>10</v>
      </c>
      <c r="D105" s="2" t="s">
        <v>7</v>
      </c>
      <c r="E105" s="6">
        <v>300</v>
      </c>
    </row>
    <row r="106" spans="2:5" x14ac:dyDescent="0.25">
      <c r="B106" s="5">
        <v>45759</v>
      </c>
      <c r="C106" s="2">
        <v>14</v>
      </c>
      <c r="D106" s="2" t="s">
        <v>8</v>
      </c>
      <c r="E106" s="6">
        <v>420</v>
      </c>
    </row>
    <row r="107" spans="2:5" x14ac:dyDescent="0.25">
      <c r="B107" s="5">
        <v>45760</v>
      </c>
      <c r="C107" s="2">
        <v>20</v>
      </c>
      <c r="D107" s="2" t="s">
        <v>6</v>
      </c>
      <c r="E107" s="6">
        <v>600</v>
      </c>
    </row>
    <row r="108" spans="2:5" x14ac:dyDescent="0.25">
      <c r="B108" s="5">
        <v>45761</v>
      </c>
      <c r="C108" s="2">
        <v>17</v>
      </c>
      <c r="D108" s="2" t="s">
        <v>7</v>
      </c>
      <c r="E108" s="6">
        <v>510</v>
      </c>
    </row>
    <row r="109" spans="2:5" x14ac:dyDescent="0.25">
      <c r="B109" s="5">
        <v>45762</v>
      </c>
      <c r="C109" s="2">
        <v>12</v>
      </c>
      <c r="D109" s="2" t="s">
        <v>8</v>
      </c>
      <c r="E109" s="6">
        <v>360</v>
      </c>
    </row>
    <row r="110" spans="2:5" x14ac:dyDescent="0.25">
      <c r="B110" s="5">
        <v>45763</v>
      </c>
      <c r="C110" s="2">
        <v>23</v>
      </c>
      <c r="D110" s="2" t="s">
        <v>6</v>
      </c>
      <c r="E110" s="6">
        <v>690</v>
      </c>
    </row>
    <row r="111" spans="2:5" x14ac:dyDescent="0.25">
      <c r="B111" s="5">
        <v>45764</v>
      </c>
      <c r="C111" s="2">
        <v>9</v>
      </c>
      <c r="D111" s="2" t="s">
        <v>7</v>
      </c>
      <c r="E111" s="6">
        <v>270</v>
      </c>
    </row>
    <row r="112" spans="2:5" x14ac:dyDescent="0.25">
      <c r="B112" s="5">
        <v>45765</v>
      </c>
      <c r="C112" s="2">
        <v>15</v>
      </c>
      <c r="D112" s="2" t="s">
        <v>8</v>
      </c>
      <c r="E112" s="6">
        <v>450</v>
      </c>
    </row>
    <row r="113" spans="2:5" x14ac:dyDescent="0.25">
      <c r="B113" s="5">
        <v>45766</v>
      </c>
      <c r="C113" s="2">
        <v>27</v>
      </c>
      <c r="D113" s="2" t="s">
        <v>6</v>
      </c>
      <c r="E113" s="6">
        <v>810</v>
      </c>
    </row>
    <row r="114" spans="2:5" x14ac:dyDescent="0.25">
      <c r="B114" s="5">
        <v>45767</v>
      </c>
      <c r="C114" s="2">
        <v>7</v>
      </c>
      <c r="D114" s="2" t="s">
        <v>7</v>
      </c>
      <c r="E114" s="6">
        <v>210</v>
      </c>
    </row>
    <row r="115" spans="2:5" x14ac:dyDescent="0.25">
      <c r="B115" s="5">
        <v>45768</v>
      </c>
      <c r="C115" s="2">
        <v>21</v>
      </c>
      <c r="D115" s="2" t="s">
        <v>8</v>
      </c>
      <c r="E115" s="6">
        <v>630</v>
      </c>
    </row>
    <row r="116" spans="2:5" x14ac:dyDescent="0.25">
      <c r="B116" s="5">
        <v>45769</v>
      </c>
      <c r="C116" s="2">
        <v>11</v>
      </c>
      <c r="D116" s="2" t="s">
        <v>6</v>
      </c>
      <c r="E116" s="6">
        <v>330</v>
      </c>
    </row>
    <row r="117" spans="2:5" x14ac:dyDescent="0.25">
      <c r="B117" s="5">
        <v>45770</v>
      </c>
      <c r="C117" s="2">
        <v>18</v>
      </c>
      <c r="D117" s="2" t="s">
        <v>7</v>
      </c>
      <c r="E117" s="6">
        <v>540</v>
      </c>
    </row>
    <row r="118" spans="2:5" x14ac:dyDescent="0.25">
      <c r="B118" s="5">
        <v>45771</v>
      </c>
      <c r="C118" s="2">
        <v>13</v>
      </c>
      <c r="D118" s="2" t="s">
        <v>8</v>
      </c>
      <c r="E118" s="6">
        <v>390</v>
      </c>
    </row>
    <row r="119" spans="2:5" x14ac:dyDescent="0.25">
      <c r="B119" s="5">
        <v>45772</v>
      </c>
      <c r="C119" s="2">
        <v>24</v>
      </c>
      <c r="D119" s="2" t="s">
        <v>6</v>
      </c>
      <c r="E119" s="6">
        <v>720</v>
      </c>
    </row>
    <row r="120" spans="2:5" x14ac:dyDescent="0.25">
      <c r="B120" s="5">
        <v>45773</v>
      </c>
      <c r="C120" s="2">
        <v>16</v>
      </c>
      <c r="D120" s="2" t="s">
        <v>7</v>
      </c>
      <c r="E120" s="6">
        <v>480</v>
      </c>
    </row>
    <row r="121" spans="2:5" x14ac:dyDescent="0.25">
      <c r="B121" s="5">
        <v>45774</v>
      </c>
      <c r="C121" s="2">
        <v>8</v>
      </c>
      <c r="D121" s="2" t="s">
        <v>8</v>
      </c>
      <c r="E121" s="6">
        <v>240</v>
      </c>
    </row>
    <row r="122" spans="2:5" x14ac:dyDescent="0.25">
      <c r="B122" s="5">
        <v>45775</v>
      </c>
      <c r="C122" s="2">
        <v>19</v>
      </c>
      <c r="D122" s="2" t="s">
        <v>6</v>
      </c>
      <c r="E122" s="6">
        <v>570</v>
      </c>
    </row>
    <row r="123" spans="2:5" x14ac:dyDescent="0.25">
      <c r="B123" s="5">
        <v>45776</v>
      </c>
      <c r="C123" s="2">
        <v>14</v>
      </c>
      <c r="D123" s="2" t="s">
        <v>7</v>
      </c>
      <c r="E123" s="6">
        <v>420</v>
      </c>
    </row>
    <row r="124" spans="2:5" x14ac:dyDescent="0.25">
      <c r="B124" s="5">
        <v>45777</v>
      </c>
      <c r="C124" s="2">
        <v>22</v>
      </c>
      <c r="D124" s="2" t="s">
        <v>8</v>
      </c>
      <c r="E124" s="6">
        <v>660</v>
      </c>
    </row>
    <row r="125" spans="2:5" x14ac:dyDescent="0.25">
      <c r="B125" s="5">
        <v>45778</v>
      </c>
      <c r="C125" s="2">
        <v>17</v>
      </c>
      <c r="D125" s="2" t="s">
        <v>6</v>
      </c>
      <c r="E125" s="6">
        <v>510</v>
      </c>
    </row>
    <row r="126" spans="2:5" x14ac:dyDescent="0.25">
      <c r="B126" s="5">
        <v>45779</v>
      </c>
      <c r="C126" s="2">
        <v>12</v>
      </c>
      <c r="D126" s="2" t="s">
        <v>7</v>
      </c>
      <c r="E126" s="6">
        <v>360</v>
      </c>
    </row>
    <row r="127" spans="2:5" x14ac:dyDescent="0.25">
      <c r="B127" s="5">
        <v>45780</v>
      </c>
      <c r="C127" s="2">
        <v>25</v>
      </c>
      <c r="D127" s="2" t="s">
        <v>8</v>
      </c>
      <c r="E127" s="6">
        <v>750</v>
      </c>
    </row>
    <row r="128" spans="2:5" x14ac:dyDescent="0.25">
      <c r="B128" s="5">
        <v>45781</v>
      </c>
      <c r="C128" s="2">
        <v>9</v>
      </c>
      <c r="D128" s="2" t="s">
        <v>6</v>
      </c>
      <c r="E128" s="6">
        <v>270</v>
      </c>
    </row>
    <row r="129" spans="2:5" x14ac:dyDescent="0.25">
      <c r="B129" s="5">
        <v>45782</v>
      </c>
      <c r="C129" s="2">
        <v>20</v>
      </c>
      <c r="D129" s="2" t="s">
        <v>7</v>
      </c>
      <c r="E129" s="6">
        <v>600</v>
      </c>
    </row>
    <row r="130" spans="2:5" x14ac:dyDescent="0.25">
      <c r="B130" s="5">
        <v>45783</v>
      </c>
      <c r="C130" s="2">
        <v>15</v>
      </c>
      <c r="D130" s="2" t="s">
        <v>8</v>
      </c>
      <c r="E130" s="6">
        <v>450</v>
      </c>
    </row>
    <row r="131" spans="2:5" x14ac:dyDescent="0.25">
      <c r="B131" s="5">
        <v>45784</v>
      </c>
      <c r="C131" s="2">
        <v>26</v>
      </c>
      <c r="D131" s="2" t="s">
        <v>6</v>
      </c>
      <c r="E131" s="6">
        <v>780</v>
      </c>
    </row>
    <row r="132" spans="2:5" x14ac:dyDescent="0.25">
      <c r="B132" s="5">
        <v>45785</v>
      </c>
      <c r="C132" s="2">
        <v>6</v>
      </c>
      <c r="D132" s="2" t="s">
        <v>7</v>
      </c>
      <c r="E132" s="6">
        <v>180</v>
      </c>
    </row>
    <row r="133" spans="2:5" x14ac:dyDescent="0.25">
      <c r="B133" s="5">
        <v>45786</v>
      </c>
      <c r="C133" s="2">
        <v>18</v>
      </c>
      <c r="D133" s="2" t="s">
        <v>8</v>
      </c>
      <c r="E133" s="6">
        <v>540</v>
      </c>
    </row>
    <row r="134" spans="2:5" x14ac:dyDescent="0.25">
      <c r="B134" s="5">
        <v>45787</v>
      </c>
      <c r="C134" s="2">
        <v>13</v>
      </c>
      <c r="D134" s="2" t="s">
        <v>6</v>
      </c>
      <c r="E134" s="6">
        <v>390</v>
      </c>
    </row>
    <row r="135" spans="2:5" x14ac:dyDescent="0.25">
      <c r="B135" s="5">
        <v>45788</v>
      </c>
      <c r="C135" s="2">
        <v>21</v>
      </c>
      <c r="D135" s="2" t="s">
        <v>7</v>
      </c>
      <c r="E135" s="6">
        <v>630</v>
      </c>
    </row>
    <row r="136" spans="2:5" x14ac:dyDescent="0.25">
      <c r="B136" s="5">
        <v>45789</v>
      </c>
      <c r="C136" s="2">
        <v>11</v>
      </c>
      <c r="D136" s="2" t="s">
        <v>8</v>
      </c>
      <c r="E136" s="6">
        <v>330</v>
      </c>
    </row>
    <row r="137" spans="2:5" x14ac:dyDescent="0.25">
      <c r="B137" s="5">
        <v>45790</v>
      </c>
      <c r="C137" s="2">
        <v>23</v>
      </c>
      <c r="D137" s="2" t="s">
        <v>6</v>
      </c>
      <c r="E137" s="6">
        <v>690</v>
      </c>
    </row>
    <row r="138" spans="2:5" x14ac:dyDescent="0.25">
      <c r="B138" s="5">
        <v>45791</v>
      </c>
      <c r="C138" s="2">
        <v>16</v>
      </c>
      <c r="D138" s="2" t="s">
        <v>7</v>
      </c>
      <c r="E138" s="6">
        <v>480</v>
      </c>
    </row>
    <row r="139" spans="2:5" x14ac:dyDescent="0.25">
      <c r="B139" s="5">
        <v>45792</v>
      </c>
      <c r="C139" s="2">
        <v>8</v>
      </c>
      <c r="D139" s="2" t="s">
        <v>8</v>
      </c>
      <c r="E139" s="6">
        <v>240</v>
      </c>
    </row>
    <row r="140" spans="2:5" x14ac:dyDescent="0.25">
      <c r="B140" s="5">
        <v>45793</v>
      </c>
      <c r="C140" s="2">
        <v>19</v>
      </c>
      <c r="D140" s="2" t="s">
        <v>6</v>
      </c>
      <c r="E140" s="6">
        <v>570</v>
      </c>
    </row>
    <row r="141" spans="2:5" x14ac:dyDescent="0.25">
      <c r="B141" s="5">
        <v>45794</v>
      </c>
      <c r="C141" s="2">
        <v>14</v>
      </c>
      <c r="D141" s="2" t="s">
        <v>7</v>
      </c>
      <c r="E141" s="6">
        <v>420</v>
      </c>
    </row>
    <row r="142" spans="2:5" x14ac:dyDescent="0.25">
      <c r="B142" s="5">
        <v>45795</v>
      </c>
      <c r="C142" s="2">
        <v>24</v>
      </c>
      <c r="D142" s="2" t="s">
        <v>8</v>
      </c>
      <c r="E142" s="6">
        <v>720</v>
      </c>
    </row>
    <row r="143" spans="2:5" x14ac:dyDescent="0.25">
      <c r="B143" s="5">
        <v>45796</v>
      </c>
      <c r="C143" s="2">
        <v>10</v>
      </c>
      <c r="D143" s="2" t="s">
        <v>6</v>
      </c>
      <c r="E143" s="6">
        <v>300</v>
      </c>
    </row>
    <row r="144" spans="2:5" x14ac:dyDescent="0.25">
      <c r="B144" s="5">
        <v>45797</v>
      </c>
      <c r="C144" s="2">
        <v>17</v>
      </c>
      <c r="D144" s="2" t="s">
        <v>7</v>
      </c>
      <c r="E144" s="6">
        <v>510</v>
      </c>
    </row>
    <row r="145" spans="2:5" x14ac:dyDescent="0.25">
      <c r="B145" s="5">
        <v>45798</v>
      </c>
      <c r="C145" s="2">
        <v>22</v>
      </c>
      <c r="D145" s="2" t="s">
        <v>8</v>
      </c>
      <c r="E145" s="6">
        <v>660</v>
      </c>
    </row>
    <row r="146" spans="2:5" x14ac:dyDescent="0.25">
      <c r="B146" s="5">
        <v>45799</v>
      </c>
      <c r="C146" s="2">
        <v>15</v>
      </c>
      <c r="D146" s="2" t="s">
        <v>6</v>
      </c>
      <c r="E146" s="6">
        <v>450</v>
      </c>
    </row>
    <row r="147" spans="2:5" x14ac:dyDescent="0.25">
      <c r="B147" s="5">
        <v>45800</v>
      </c>
      <c r="C147" s="2">
        <v>7</v>
      </c>
      <c r="D147" s="2" t="s">
        <v>7</v>
      </c>
      <c r="E147" s="6">
        <v>210</v>
      </c>
    </row>
    <row r="148" spans="2:5" x14ac:dyDescent="0.25">
      <c r="B148" s="5">
        <v>45801</v>
      </c>
      <c r="C148" s="2">
        <v>12</v>
      </c>
      <c r="D148" s="2" t="s">
        <v>8</v>
      </c>
      <c r="E148" s="6">
        <v>360</v>
      </c>
    </row>
    <row r="149" spans="2:5" x14ac:dyDescent="0.25">
      <c r="B149" s="5">
        <v>45802</v>
      </c>
      <c r="C149" s="2">
        <v>25</v>
      </c>
      <c r="D149" s="2" t="s">
        <v>6</v>
      </c>
      <c r="E149" s="6">
        <v>750</v>
      </c>
    </row>
    <row r="150" spans="2:5" x14ac:dyDescent="0.25">
      <c r="B150" s="5">
        <v>45803</v>
      </c>
      <c r="C150" s="2">
        <v>18</v>
      </c>
      <c r="D150" s="2" t="s">
        <v>7</v>
      </c>
      <c r="E150" s="6">
        <v>540</v>
      </c>
    </row>
    <row r="151" spans="2:5" x14ac:dyDescent="0.25">
      <c r="B151" s="5">
        <v>45804</v>
      </c>
      <c r="C151" s="2">
        <v>9</v>
      </c>
      <c r="D151" s="2" t="s">
        <v>8</v>
      </c>
      <c r="E151" s="6">
        <v>270</v>
      </c>
    </row>
    <row r="152" spans="2:5" x14ac:dyDescent="0.25">
      <c r="B152" s="5">
        <v>45805</v>
      </c>
      <c r="C152" s="2">
        <v>21</v>
      </c>
      <c r="D152" s="2" t="s">
        <v>6</v>
      </c>
      <c r="E152" s="6">
        <v>630</v>
      </c>
    </row>
    <row r="153" spans="2:5" x14ac:dyDescent="0.25">
      <c r="B153" s="5">
        <v>45806</v>
      </c>
      <c r="C153" s="2">
        <v>13</v>
      </c>
      <c r="D153" s="2" t="s">
        <v>7</v>
      </c>
      <c r="E153" s="6">
        <v>390</v>
      </c>
    </row>
    <row r="154" spans="2:5" x14ac:dyDescent="0.25">
      <c r="B154" s="5">
        <v>45807</v>
      </c>
      <c r="C154" s="2">
        <v>16</v>
      </c>
      <c r="D154" s="2" t="s">
        <v>8</v>
      </c>
      <c r="E154" s="6">
        <v>480</v>
      </c>
    </row>
    <row r="155" spans="2:5" x14ac:dyDescent="0.25">
      <c r="B155" s="5">
        <v>45808</v>
      </c>
      <c r="C155" s="2">
        <v>27</v>
      </c>
      <c r="D155" s="2" t="s">
        <v>6</v>
      </c>
      <c r="E155" s="6">
        <v>810</v>
      </c>
    </row>
    <row r="156" spans="2:5" x14ac:dyDescent="0.25">
      <c r="B156" s="5">
        <v>45809</v>
      </c>
      <c r="C156" s="2">
        <v>11</v>
      </c>
      <c r="D156" s="2" t="s">
        <v>7</v>
      </c>
      <c r="E156" s="6">
        <v>330</v>
      </c>
    </row>
    <row r="157" spans="2:5" x14ac:dyDescent="0.25">
      <c r="B157" s="5">
        <v>45810</v>
      </c>
      <c r="C157" s="2">
        <v>19</v>
      </c>
      <c r="D157" s="2" t="s">
        <v>8</v>
      </c>
      <c r="E157" s="6">
        <v>570</v>
      </c>
    </row>
    <row r="158" spans="2:5" x14ac:dyDescent="0.25">
      <c r="B158" s="5">
        <v>45811</v>
      </c>
      <c r="C158" s="2">
        <v>14</v>
      </c>
      <c r="D158" s="2" t="s">
        <v>6</v>
      </c>
      <c r="E158" s="6">
        <v>420</v>
      </c>
    </row>
    <row r="159" spans="2:5" x14ac:dyDescent="0.25">
      <c r="B159" s="5">
        <v>45812</v>
      </c>
      <c r="C159" s="2">
        <v>23</v>
      </c>
      <c r="D159" s="2" t="s">
        <v>7</v>
      </c>
      <c r="E159" s="6">
        <v>690</v>
      </c>
    </row>
    <row r="160" spans="2:5" x14ac:dyDescent="0.25">
      <c r="B160" s="5">
        <v>45813</v>
      </c>
      <c r="C160" s="2">
        <v>8</v>
      </c>
      <c r="D160" s="2" t="s">
        <v>8</v>
      </c>
      <c r="E160" s="6">
        <v>240</v>
      </c>
    </row>
    <row r="161" spans="2:5" x14ac:dyDescent="0.25">
      <c r="B161" s="5">
        <v>45814</v>
      </c>
      <c r="C161" s="2">
        <v>20</v>
      </c>
      <c r="D161" s="2" t="s">
        <v>6</v>
      </c>
      <c r="E161" s="6">
        <v>600</v>
      </c>
    </row>
    <row r="162" spans="2:5" x14ac:dyDescent="0.25">
      <c r="B162" s="5">
        <v>45815</v>
      </c>
      <c r="C162" s="2">
        <v>15</v>
      </c>
      <c r="D162" s="2" t="s">
        <v>7</v>
      </c>
      <c r="E162" s="6">
        <v>450</v>
      </c>
    </row>
    <row r="163" spans="2:5" x14ac:dyDescent="0.25">
      <c r="B163" s="5">
        <v>45816</v>
      </c>
      <c r="C163" s="2">
        <v>26</v>
      </c>
      <c r="D163" s="2" t="s">
        <v>8</v>
      </c>
      <c r="E163" s="6">
        <v>780</v>
      </c>
    </row>
    <row r="164" spans="2:5" x14ac:dyDescent="0.25">
      <c r="B164" s="5">
        <v>45817</v>
      </c>
      <c r="C164" s="2">
        <v>12</v>
      </c>
      <c r="D164" s="2" t="s">
        <v>6</v>
      </c>
      <c r="E164" s="6">
        <v>360</v>
      </c>
    </row>
    <row r="165" spans="2:5" x14ac:dyDescent="0.25">
      <c r="B165" s="5">
        <v>45818</v>
      </c>
      <c r="C165" s="2">
        <v>17</v>
      </c>
      <c r="D165" s="2" t="s">
        <v>7</v>
      </c>
      <c r="E165" s="6">
        <v>510</v>
      </c>
    </row>
    <row r="166" spans="2:5" x14ac:dyDescent="0.25">
      <c r="B166" s="5">
        <v>45819</v>
      </c>
      <c r="C166" s="2">
        <v>6</v>
      </c>
      <c r="D166" s="2" t="s">
        <v>8</v>
      </c>
      <c r="E166" s="6">
        <v>180</v>
      </c>
    </row>
    <row r="167" spans="2:5" x14ac:dyDescent="0.25">
      <c r="B167" s="5">
        <v>45820</v>
      </c>
      <c r="C167" s="2">
        <v>22</v>
      </c>
      <c r="D167" s="2" t="s">
        <v>6</v>
      </c>
      <c r="E167" s="6">
        <v>660</v>
      </c>
    </row>
    <row r="168" spans="2:5" x14ac:dyDescent="0.25">
      <c r="B168" s="5">
        <v>45821</v>
      </c>
      <c r="C168" s="2">
        <v>10</v>
      </c>
      <c r="D168" s="2" t="s">
        <v>7</v>
      </c>
      <c r="E168" s="6">
        <v>300</v>
      </c>
    </row>
    <row r="169" spans="2:5" x14ac:dyDescent="0.25">
      <c r="B169" s="5">
        <v>45822</v>
      </c>
      <c r="C169" s="2">
        <v>18</v>
      </c>
      <c r="D169" s="2" t="s">
        <v>8</v>
      </c>
      <c r="E169" s="6">
        <v>540</v>
      </c>
    </row>
    <row r="170" spans="2:5" x14ac:dyDescent="0.25">
      <c r="B170" s="5">
        <v>45823</v>
      </c>
      <c r="C170" s="2">
        <v>24</v>
      </c>
      <c r="D170" s="2" t="s">
        <v>6</v>
      </c>
      <c r="E170" s="6">
        <v>720</v>
      </c>
    </row>
    <row r="171" spans="2:5" x14ac:dyDescent="0.25">
      <c r="B171" s="5">
        <v>45824</v>
      </c>
      <c r="C171" s="2">
        <v>13</v>
      </c>
      <c r="D171" s="2" t="s">
        <v>7</v>
      </c>
      <c r="E171" s="6">
        <v>390</v>
      </c>
    </row>
    <row r="172" spans="2:5" x14ac:dyDescent="0.25">
      <c r="B172" s="5">
        <v>45825</v>
      </c>
      <c r="C172" s="2">
        <v>9</v>
      </c>
      <c r="D172" s="2" t="s">
        <v>8</v>
      </c>
      <c r="E172" s="6">
        <v>270</v>
      </c>
    </row>
    <row r="173" spans="2:5" x14ac:dyDescent="0.25">
      <c r="B173" s="5">
        <v>45826</v>
      </c>
      <c r="C173" s="2">
        <v>16</v>
      </c>
      <c r="D173" s="2" t="s">
        <v>6</v>
      </c>
      <c r="E173" s="6">
        <v>480</v>
      </c>
    </row>
    <row r="174" spans="2:5" x14ac:dyDescent="0.25">
      <c r="B174" s="5">
        <v>45827</v>
      </c>
      <c r="C174" s="2">
        <v>21</v>
      </c>
      <c r="D174" s="2" t="s">
        <v>7</v>
      </c>
      <c r="E174" s="6">
        <v>630</v>
      </c>
    </row>
    <row r="175" spans="2:5" x14ac:dyDescent="0.25">
      <c r="B175" s="5">
        <v>45828</v>
      </c>
      <c r="C175" s="2">
        <v>25</v>
      </c>
      <c r="D175" s="2" t="s">
        <v>8</v>
      </c>
      <c r="E175" s="6">
        <v>750</v>
      </c>
    </row>
    <row r="176" spans="2:5" x14ac:dyDescent="0.25">
      <c r="B176" s="5">
        <v>45829</v>
      </c>
      <c r="C176" s="2">
        <v>7</v>
      </c>
      <c r="D176" s="2" t="s">
        <v>6</v>
      </c>
      <c r="E176" s="6">
        <v>210</v>
      </c>
    </row>
    <row r="177" spans="2:5" x14ac:dyDescent="0.25">
      <c r="B177" s="5">
        <v>45830</v>
      </c>
      <c r="C177" s="2">
        <v>14</v>
      </c>
      <c r="D177" s="2" t="s">
        <v>7</v>
      </c>
      <c r="E177" s="6">
        <v>420</v>
      </c>
    </row>
    <row r="178" spans="2:5" x14ac:dyDescent="0.25">
      <c r="B178" s="5">
        <v>45831</v>
      </c>
      <c r="C178" s="2">
        <v>19</v>
      </c>
      <c r="D178" s="2" t="s">
        <v>8</v>
      </c>
      <c r="E178" s="6">
        <v>570</v>
      </c>
    </row>
    <row r="179" spans="2:5" x14ac:dyDescent="0.25">
      <c r="B179" s="10">
        <v>45832</v>
      </c>
      <c r="C179" s="11">
        <v>11</v>
      </c>
      <c r="D179" s="11" t="s">
        <v>6</v>
      </c>
      <c r="E179" s="12">
        <v>330</v>
      </c>
    </row>
  </sheetData>
  <phoneticPr fontId="1" type="noConversion"/>
  <hyperlinks>
    <hyperlink ref="K7" r:id="rId1" xr:uid="{02AA9A58-82F4-45EE-A3B2-CC823B16B6E6}"/>
    <hyperlink ref="K12" location="'Sheet2'!$G$5" display="GROUPBY with monthly totals - Alternative #1" xr:uid="{FA214C1A-CB90-4E61-AECF-9CD043ECF478}"/>
    <hyperlink ref="K13" location="'Sheet3'!$G$5" display="GROUPBY with monthly totals - Alternative #2" xr:uid="{28A20195-0A59-4EDF-9ED6-817FDE8C26E9}"/>
    <hyperlink ref="K14" location="'Sheet4'!$G$5" display="GROUPBY with monthly totals - Legacy Excel" xr:uid="{9EE93E23-E8B5-4CD1-8181-276A18154353}"/>
  </hyperlinks>
  <pageMargins left="0.7" right="0.7" top="0.75" bottom="0.75" header="0.3" footer="0.3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522DBF-97BC-426B-B662-4B63CD99CE74}">
  <sheetPr codeName="Sheet3"/>
  <dimension ref="B2:K179"/>
  <sheetViews>
    <sheetView showGridLines="0" workbookViewId="0">
      <selection activeCell="G5" sqref="G5"/>
    </sheetView>
  </sheetViews>
  <sheetFormatPr defaultRowHeight="15" x14ac:dyDescent="0.25"/>
  <cols>
    <col min="2" max="2" width="10" customWidth="1"/>
    <col min="3" max="3" width="10.85546875" customWidth="1"/>
    <col min="13" max="13" width="9.7109375" bestFit="1" customWidth="1"/>
  </cols>
  <sheetData>
    <row r="2" spans="2:11" x14ac:dyDescent="0.25">
      <c r="B2" s="1" t="s">
        <v>18</v>
      </c>
    </row>
    <row r="4" spans="2:11" x14ac:dyDescent="0.25">
      <c r="B4" s="7" t="s">
        <v>0</v>
      </c>
      <c r="C4" s="8" t="s">
        <v>1</v>
      </c>
      <c r="D4" s="8" t="s">
        <v>2</v>
      </c>
      <c r="E4" s="9" t="s">
        <v>3</v>
      </c>
      <c r="G4" s="3" t="s">
        <v>4</v>
      </c>
      <c r="H4" s="3" t="s">
        <v>5</v>
      </c>
    </row>
    <row r="5" spans="2:11" x14ac:dyDescent="0.25">
      <c r="B5" s="5">
        <v>45658</v>
      </c>
      <c r="C5" s="2">
        <v>15</v>
      </c>
      <c r="D5" s="2" t="s">
        <v>6</v>
      </c>
      <c r="E5" s="6">
        <v>450</v>
      </c>
      <c r="G5" s="2" t="str" cm="1">
        <f t="array" ref="G5:H11">_xlfn.CHOOSECOLS(_xlfn.GROUPBY(_xlfn.HSTACK(MONTH(data2[Date]),TEXT(data2[Date],"mmm")),data2[Total],_xleta.SUM),{2,3})</f>
        <v>Jan</v>
      </c>
      <c r="H5" s="4">
        <v>13320</v>
      </c>
    </row>
    <row r="6" spans="2:11" x14ac:dyDescent="0.25">
      <c r="B6" s="5">
        <v>45659</v>
      </c>
      <c r="C6" s="2">
        <v>8</v>
      </c>
      <c r="D6" s="2" t="s">
        <v>7</v>
      </c>
      <c r="E6" s="6">
        <v>240</v>
      </c>
      <c r="G6" s="2" t="str">
        <v>Feb</v>
      </c>
      <c r="H6" s="4">
        <v>12660</v>
      </c>
    </row>
    <row r="7" spans="2:11" x14ac:dyDescent="0.25">
      <c r="B7" s="5">
        <v>45660</v>
      </c>
      <c r="C7" s="2">
        <v>12</v>
      </c>
      <c r="D7" s="2" t="s">
        <v>8</v>
      </c>
      <c r="E7" s="6">
        <v>360</v>
      </c>
      <c r="G7" s="2" t="str">
        <v>Mar</v>
      </c>
      <c r="H7" s="4">
        <v>14940</v>
      </c>
      <c r="K7" s="13" t="s">
        <v>17</v>
      </c>
    </row>
    <row r="8" spans="2:11" x14ac:dyDescent="0.25">
      <c r="B8" s="5">
        <v>45661</v>
      </c>
      <c r="C8" s="2">
        <v>22</v>
      </c>
      <c r="D8" s="2" t="s">
        <v>6</v>
      </c>
      <c r="E8" s="6">
        <v>660</v>
      </c>
      <c r="G8" s="2" t="str">
        <v>Apr</v>
      </c>
      <c r="H8" s="4">
        <v>14460</v>
      </c>
    </row>
    <row r="9" spans="2:11" x14ac:dyDescent="0.25">
      <c r="B9" s="5">
        <v>45662</v>
      </c>
      <c r="C9" s="2">
        <v>6</v>
      </c>
      <c r="D9" s="2" t="s">
        <v>7</v>
      </c>
      <c r="E9" s="6">
        <v>180</v>
      </c>
      <c r="G9" s="2" t="str">
        <v>May</v>
      </c>
      <c r="H9" s="4">
        <v>15270</v>
      </c>
    </row>
    <row r="10" spans="2:11" x14ac:dyDescent="0.25">
      <c r="B10" s="5">
        <v>45663</v>
      </c>
      <c r="C10" s="2">
        <v>18</v>
      </c>
      <c r="D10" s="2" t="s">
        <v>8</v>
      </c>
      <c r="E10" s="6">
        <v>540</v>
      </c>
      <c r="G10" s="2" t="str">
        <v>Jun</v>
      </c>
      <c r="H10" s="4">
        <v>11400</v>
      </c>
    </row>
    <row r="11" spans="2:11" x14ac:dyDescent="0.25">
      <c r="B11" s="5">
        <v>45664</v>
      </c>
      <c r="C11" s="2">
        <v>9</v>
      </c>
      <c r="D11" s="2" t="s">
        <v>6</v>
      </c>
      <c r="E11" s="6">
        <v>270</v>
      </c>
      <c r="G11" s="2" t="str">
        <v/>
      </c>
      <c r="H11" s="4">
        <v>82050</v>
      </c>
      <c r="K11" s="13" t="s">
        <v>9</v>
      </c>
    </row>
    <row r="12" spans="2:11" x14ac:dyDescent="0.25">
      <c r="B12" s="5">
        <v>45665</v>
      </c>
      <c r="C12" s="2">
        <v>14</v>
      </c>
      <c r="D12" s="2" t="s">
        <v>7</v>
      </c>
      <c r="E12" s="6">
        <v>420</v>
      </c>
      <c r="K12" t="s">
        <v>18</v>
      </c>
    </row>
    <row r="13" spans="2:11" x14ac:dyDescent="0.25">
      <c r="B13" s="5">
        <v>45666</v>
      </c>
      <c r="C13" s="2">
        <v>11</v>
      </c>
      <c r="D13" s="2" t="s">
        <v>8</v>
      </c>
      <c r="E13" s="6">
        <v>330</v>
      </c>
      <c r="K13" s="13" t="s">
        <v>19</v>
      </c>
    </row>
    <row r="14" spans="2:11" x14ac:dyDescent="0.25">
      <c r="B14" s="5">
        <v>45667</v>
      </c>
      <c r="C14" s="2">
        <v>20</v>
      </c>
      <c r="D14" s="2" t="s">
        <v>6</v>
      </c>
      <c r="E14" s="6">
        <v>600</v>
      </c>
      <c r="K14" s="13" t="s">
        <v>16</v>
      </c>
    </row>
    <row r="15" spans="2:11" x14ac:dyDescent="0.25">
      <c r="B15" s="5">
        <v>45668</v>
      </c>
      <c r="C15" s="2">
        <v>7</v>
      </c>
      <c r="D15" s="2" t="s">
        <v>7</v>
      </c>
      <c r="E15" s="6">
        <v>210</v>
      </c>
    </row>
    <row r="16" spans="2:11" x14ac:dyDescent="0.25">
      <c r="B16" s="5">
        <v>45669</v>
      </c>
      <c r="C16" s="2">
        <v>16</v>
      </c>
      <c r="D16" s="2" t="s">
        <v>8</v>
      </c>
      <c r="E16" s="6">
        <v>480</v>
      </c>
    </row>
    <row r="17" spans="2:5" x14ac:dyDescent="0.25">
      <c r="B17" s="5">
        <v>45670</v>
      </c>
      <c r="C17" s="2">
        <v>13</v>
      </c>
      <c r="D17" s="2" t="s">
        <v>6</v>
      </c>
      <c r="E17" s="6">
        <v>390</v>
      </c>
    </row>
    <row r="18" spans="2:5" x14ac:dyDescent="0.25">
      <c r="B18" s="5">
        <v>45671</v>
      </c>
      <c r="C18" s="2">
        <v>10</v>
      </c>
      <c r="D18" s="2" t="s">
        <v>7</v>
      </c>
      <c r="E18" s="6">
        <v>300</v>
      </c>
    </row>
    <row r="19" spans="2:5" x14ac:dyDescent="0.25">
      <c r="B19" s="5">
        <v>45672</v>
      </c>
      <c r="C19" s="2">
        <v>19</v>
      </c>
      <c r="D19" s="2" t="s">
        <v>8</v>
      </c>
      <c r="E19" s="6">
        <v>570</v>
      </c>
    </row>
    <row r="20" spans="2:5" x14ac:dyDescent="0.25">
      <c r="B20" s="5">
        <v>45673</v>
      </c>
      <c r="C20" s="2">
        <v>25</v>
      </c>
      <c r="D20" s="2" t="s">
        <v>6</v>
      </c>
      <c r="E20" s="6">
        <v>750</v>
      </c>
    </row>
    <row r="21" spans="2:5" x14ac:dyDescent="0.25">
      <c r="B21" s="5">
        <v>45674</v>
      </c>
      <c r="C21" s="2">
        <v>5</v>
      </c>
      <c r="D21" s="2" t="s">
        <v>7</v>
      </c>
      <c r="E21" s="6">
        <v>150</v>
      </c>
    </row>
    <row r="22" spans="2:5" x14ac:dyDescent="0.25">
      <c r="B22" s="5">
        <v>45675</v>
      </c>
      <c r="C22" s="2">
        <v>21</v>
      </c>
      <c r="D22" s="2" t="s">
        <v>8</v>
      </c>
      <c r="E22" s="6">
        <v>630</v>
      </c>
    </row>
    <row r="23" spans="2:5" x14ac:dyDescent="0.25">
      <c r="B23" s="5">
        <v>45676</v>
      </c>
      <c r="C23" s="2">
        <v>17</v>
      </c>
      <c r="D23" s="2" t="s">
        <v>6</v>
      </c>
      <c r="E23" s="6">
        <v>510</v>
      </c>
    </row>
    <row r="24" spans="2:5" x14ac:dyDescent="0.25">
      <c r="B24" s="5">
        <v>45677</v>
      </c>
      <c r="C24" s="2">
        <v>12</v>
      </c>
      <c r="D24" s="2" t="s">
        <v>7</v>
      </c>
      <c r="E24" s="6">
        <v>360</v>
      </c>
    </row>
    <row r="25" spans="2:5" x14ac:dyDescent="0.25">
      <c r="B25" s="5">
        <v>45678</v>
      </c>
      <c r="C25" s="2">
        <v>8</v>
      </c>
      <c r="D25" s="2" t="s">
        <v>8</v>
      </c>
      <c r="E25" s="6">
        <v>240</v>
      </c>
    </row>
    <row r="26" spans="2:5" x14ac:dyDescent="0.25">
      <c r="B26" s="5">
        <v>45679</v>
      </c>
      <c r="C26" s="2">
        <v>14</v>
      </c>
      <c r="D26" s="2" t="s">
        <v>6</v>
      </c>
      <c r="E26" s="6">
        <v>420</v>
      </c>
    </row>
    <row r="27" spans="2:5" x14ac:dyDescent="0.25">
      <c r="B27" s="5">
        <v>45680</v>
      </c>
      <c r="C27" s="2">
        <v>23</v>
      </c>
      <c r="D27" s="2" t="s">
        <v>7</v>
      </c>
      <c r="E27" s="6">
        <v>690</v>
      </c>
    </row>
    <row r="28" spans="2:5" x14ac:dyDescent="0.25">
      <c r="B28" s="5">
        <v>45681</v>
      </c>
      <c r="C28" s="2">
        <v>11</v>
      </c>
      <c r="D28" s="2" t="s">
        <v>8</v>
      </c>
      <c r="E28" s="6">
        <v>330</v>
      </c>
    </row>
    <row r="29" spans="2:5" x14ac:dyDescent="0.25">
      <c r="B29" s="5">
        <v>45682</v>
      </c>
      <c r="C29" s="2">
        <v>18</v>
      </c>
      <c r="D29" s="2" t="s">
        <v>6</v>
      </c>
      <c r="E29" s="6">
        <v>540</v>
      </c>
    </row>
    <row r="30" spans="2:5" x14ac:dyDescent="0.25">
      <c r="B30" s="5">
        <v>45683</v>
      </c>
      <c r="C30" s="2">
        <v>9</v>
      </c>
      <c r="D30" s="2" t="s">
        <v>7</v>
      </c>
      <c r="E30" s="6">
        <v>270</v>
      </c>
    </row>
    <row r="31" spans="2:5" x14ac:dyDescent="0.25">
      <c r="B31" s="5">
        <v>45684</v>
      </c>
      <c r="C31" s="2">
        <v>15</v>
      </c>
      <c r="D31" s="2" t="s">
        <v>8</v>
      </c>
      <c r="E31" s="6">
        <v>450</v>
      </c>
    </row>
    <row r="32" spans="2:5" x14ac:dyDescent="0.25">
      <c r="B32" s="5">
        <v>45685</v>
      </c>
      <c r="C32" s="2">
        <v>26</v>
      </c>
      <c r="D32" s="2" t="s">
        <v>6</v>
      </c>
      <c r="E32" s="6">
        <v>780</v>
      </c>
    </row>
    <row r="33" spans="2:5" x14ac:dyDescent="0.25">
      <c r="B33" s="5">
        <v>45686</v>
      </c>
      <c r="C33" s="2">
        <v>7</v>
      </c>
      <c r="D33" s="2" t="s">
        <v>7</v>
      </c>
      <c r="E33" s="6">
        <v>210</v>
      </c>
    </row>
    <row r="34" spans="2:5" x14ac:dyDescent="0.25">
      <c r="B34" s="5">
        <v>45687</v>
      </c>
      <c r="C34" s="2">
        <v>13</v>
      </c>
      <c r="D34" s="2" t="s">
        <v>8</v>
      </c>
      <c r="E34" s="6">
        <v>390</v>
      </c>
    </row>
    <row r="35" spans="2:5" x14ac:dyDescent="0.25">
      <c r="B35" s="5">
        <v>45688</v>
      </c>
      <c r="C35" s="2">
        <v>20</v>
      </c>
      <c r="D35" s="2" t="s">
        <v>6</v>
      </c>
      <c r="E35" s="6">
        <v>600</v>
      </c>
    </row>
    <row r="36" spans="2:5" x14ac:dyDescent="0.25">
      <c r="B36" s="5">
        <v>45689</v>
      </c>
      <c r="C36" s="2">
        <v>16</v>
      </c>
      <c r="D36" s="2" t="s">
        <v>7</v>
      </c>
      <c r="E36" s="6">
        <v>480</v>
      </c>
    </row>
    <row r="37" spans="2:5" x14ac:dyDescent="0.25">
      <c r="B37" s="5">
        <v>45690</v>
      </c>
      <c r="C37" s="2">
        <v>12</v>
      </c>
      <c r="D37" s="2" t="s">
        <v>8</v>
      </c>
      <c r="E37" s="6">
        <v>360</v>
      </c>
    </row>
    <row r="38" spans="2:5" x14ac:dyDescent="0.25">
      <c r="B38" s="5">
        <v>45691</v>
      </c>
      <c r="C38" s="2">
        <v>24</v>
      </c>
      <c r="D38" s="2" t="s">
        <v>6</v>
      </c>
      <c r="E38" s="6">
        <v>720</v>
      </c>
    </row>
    <row r="39" spans="2:5" x14ac:dyDescent="0.25">
      <c r="B39" s="5">
        <v>45692</v>
      </c>
      <c r="C39" s="2">
        <v>8</v>
      </c>
      <c r="D39" s="2" t="s">
        <v>7</v>
      </c>
      <c r="E39" s="6">
        <v>240</v>
      </c>
    </row>
    <row r="40" spans="2:5" x14ac:dyDescent="0.25">
      <c r="B40" s="5">
        <v>45693</v>
      </c>
      <c r="C40" s="2">
        <v>19</v>
      </c>
      <c r="D40" s="2" t="s">
        <v>8</v>
      </c>
      <c r="E40" s="6">
        <v>570</v>
      </c>
    </row>
    <row r="41" spans="2:5" x14ac:dyDescent="0.25">
      <c r="B41" s="5">
        <v>45694</v>
      </c>
      <c r="C41" s="2">
        <v>14</v>
      </c>
      <c r="D41" s="2" t="s">
        <v>6</v>
      </c>
      <c r="E41" s="6">
        <v>420</v>
      </c>
    </row>
    <row r="42" spans="2:5" x14ac:dyDescent="0.25">
      <c r="B42" s="5">
        <v>45695</v>
      </c>
      <c r="C42" s="2">
        <v>10</v>
      </c>
      <c r="D42" s="2" t="s">
        <v>7</v>
      </c>
      <c r="E42" s="6">
        <v>300</v>
      </c>
    </row>
    <row r="43" spans="2:5" x14ac:dyDescent="0.25">
      <c r="B43" s="5">
        <v>45696</v>
      </c>
      <c r="C43" s="2">
        <v>17</v>
      </c>
      <c r="D43" s="2" t="s">
        <v>8</v>
      </c>
      <c r="E43" s="6">
        <v>510</v>
      </c>
    </row>
    <row r="44" spans="2:5" x14ac:dyDescent="0.25">
      <c r="B44" s="5">
        <v>45697</v>
      </c>
      <c r="C44" s="2">
        <v>22</v>
      </c>
      <c r="D44" s="2" t="s">
        <v>6</v>
      </c>
      <c r="E44" s="6">
        <v>660</v>
      </c>
    </row>
    <row r="45" spans="2:5" x14ac:dyDescent="0.25">
      <c r="B45" s="5">
        <v>45698</v>
      </c>
      <c r="C45" s="2">
        <v>6</v>
      </c>
      <c r="D45" s="2" t="s">
        <v>7</v>
      </c>
      <c r="E45" s="6">
        <v>180</v>
      </c>
    </row>
    <row r="46" spans="2:5" x14ac:dyDescent="0.25">
      <c r="B46" s="5">
        <v>45699</v>
      </c>
      <c r="C46" s="2">
        <v>15</v>
      </c>
      <c r="D46" s="2" t="s">
        <v>8</v>
      </c>
      <c r="E46" s="6">
        <v>450</v>
      </c>
    </row>
    <row r="47" spans="2:5" x14ac:dyDescent="0.25">
      <c r="B47" s="5">
        <v>45700</v>
      </c>
      <c r="C47" s="2">
        <v>11</v>
      </c>
      <c r="D47" s="2" t="s">
        <v>6</v>
      </c>
      <c r="E47" s="6">
        <v>330</v>
      </c>
    </row>
    <row r="48" spans="2:5" x14ac:dyDescent="0.25">
      <c r="B48" s="5">
        <v>45701</v>
      </c>
      <c r="C48" s="2">
        <v>18</v>
      </c>
      <c r="D48" s="2" t="s">
        <v>7</v>
      </c>
      <c r="E48" s="6">
        <v>540</v>
      </c>
    </row>
    <row r="49" spans="2:5" x14ac:dyDescent="0.25">
      <c r="B49" s="5">
        <v>45702</v>
      </c>
      <c r="C49" s="2">
        <v>25</v>
      </c>
      <c r="D49" s="2" t="s">
        <v>8</v>
      </c>
      <c r="E49" s="6">
        <v>750</v>
      </c>
    </row>
    <row r="50" spans="2:5" x14ac:dyDescent="0.25">
      <c r="B50" s="5">
        <v>45703</v>
      </c>
      <c r="C50" s="2">
        <v>9</v>
      </c>
      <c r="D50" s="2" t="s">
        <v>6</v>
      </c>
      <c r="E50" s="6">
        <v>270</v>
      </c>
    </row>
    <row r="51" spans="2:5" x14ac:dyDescent="0.25">
      <c r="B51" s="5">
        <v>45704</v>
      </c>
      <c r="C51" s="2">
        <v>13</v>
      </c>
      <c r="D51" s="2" t="s">
        <v>7</v>
      </c>
      <c r="E51" s="6">
        <v>390</v>
      </c>
    </row>
    <row r="52" spans="2:5" x14ac:dyDescent="0.25">
      <c r="B52" s="5">
        <v>45705</v>
      </c>
      <c r="C52" s="2">
        <v>21</v>
      </c>
      <c r="D52" s="2" t="s">
        <v>8</v>
      </c>
      <c r="E52" s="6">
        <v>630</v>
      </c>
    </row>
    <row r="53" spans="2:5" x14ac:dyDescent="0.25">
      <c r="B53" s="5">
        <v>45706</v>
      </c>
      <c r="C53" s="2">
        <v>16</v>
      </c>
      <c r="D53" s="2" t="s">
        <v>6</v>
      </c>
      <c r="E53" s="6">
        <v>480</v>
      </c>
    </row>
    <row r="54" spans="2:5" x14ac:dyDescent="0.25">
      <c r="B54" s="5">
        <v>45707</v>
      </c>
      <c r="C54" s="2">
        <v>7</v>
      </c>
      <c r="D54" s="2" t="s">
        <v>7</v>
      </c>
      <c r="E54" s="6">
        <v>210</v>
      </c>
    </row>
    <row r="55" spans="2:5" x14ac:dyDescent="0.25">
      <c r="B55" s="5">
        <v>45708</v>
      </c>
      <c r="C55" s="2">
        <v>12</v>
      </c>
      <c r="D55" s="2" t="s">
        <v>8</v>
      </c>
      <c r="E55" s="6">
        <v>360</v>
      </c>
    </row>
    <row r="56" spans="2:5" x14ac:dyDescent="0.25">
      <c r="B56" s="5">
        <v>45709</v>
      </c>
      <c r="C56" s="2">
        <v>23</v>
      </c>
      <c r="D56" s="2" t="s">
        <v>6</v>
      </c>
      <c r="E56" s="6">
        <v>690</v>
      </c>
    </row>
    <row r="57" spans="2:5" x14ac:dyDescent="0.25">
      <c r="B57" s="5">
        <v>45710</v>
      </c>
      <c r="C57" s="2">
        <v>14</v>
      </c>
      <c r="D57" s="2" t="s">
        <v>7</v>
      </c>
      <c r="E57" s="6">
        <v>420</v>
      </c>
    </row>
    <row r="58" spans="2:5" x14ac:dyDescent="0.25">
      <c r="B58" s="5">
        <v>45711</v>
      </c>
      <c r="C58" s="2">
        <v>8</v>
      </c>
      <c r="D58" s="2" t="s">
        <v>8</v>
      </c>
      <c r="E58" s="6">
        <v>240</v>
      </c>
    </row>
    <row r="59" spans="2:5" x14ac:dyDescent="0.25">
      <c r="B59" s="5">
        <v>45712</v>
      </c>
      <c r="C59" s="2">
        <v>20</v>
      </c>
      <c r="D59" s="2" t="s">
        <v>6</v>
      </c>
      <c r="E59" s="6">
        <v>600</v>
      </c>
    </row>
    <row r="60" spans="2:5" x14ac:dyDescent="0.25">
      <c r="B60" s="5">
        <v>45713</v>
      </c>
      <c r="C60" s="2">
        <v>17</v>
      </c>
      <c r="D60" s="2" t="s">
        <v>7</v>
      </c>
      <c r="E60" s="6">
        <v>510</v>
      </c>
    </row>
    <row r="61" spans="2:5" x14ac:dyDescent="0.25">
      <c r="B61" s="5">
        <v>45714</v>
      </c>
      <c r="C61" s="2">
        <v>11</v>
      </c>
      <c r="D61" s="2" t="s">
        <v>8</v>
      </c>
      <c r="E61" s="6">
        <v>330</v>
      </c>
    </row>
    <row r="62" spans="2:5" x14ac:dyDescent="0.25">
      <c r="B62" s="5">
        <v>45715</v>
      </c>
      <c r="C62" s="2">
        <v>19</v>
      </c>
      <c r="D62" s="2" t="s">
        <v>6</v>
      </c>
      <c r="E62" s="6">
        <v>570</v>
      </c>
    </row>
    <row r="63" spans="2:5" x14ac:dyDescent="0.25">
      <c r="B63" s="5">
        <v>45716</v>
      </c>
      <c r="C63" s="2">
        <v>15</v>
      </c>
      <c r="D63" s="2" t="s">
        <v>7</v>
      </c>
      <c r="E63" s="6">
        <v>450</v>
      </c>
    </row>
    <row r="64" spans="2:5" x14ac:dyDescent="0.25">
      <c r="B64" s="5">
        <v>45717</v>
      </c>
      <c r="C64" s="2">
        <v>13</v>
      </c>
      <c r="D64" s="2" t="s">
        <v>8</v>
      </c>
      <c r="E64" s="6">
        <v>390</v>
      </c>
    </row>
    <row r="65" spans="2:5" x14ac:dyDescent="0.25">
      <c r="B65" s="5">
        <v>45718</v>
      </c>
      <c r="C65" s="2">
        <v>27</v>
      </c>
      <c r="D65" s="2" t="s">
        <v>6</v>
      </c>
      <c r="E65" s="6">
        <v>810</v>
      </c>
    </row>
    <row r="66" spans="2:5" x14ac:dyDescent="0.25">
      <c r="B66" s="5">
        <v>45719</v>
      </c>
      <c r="C66" s="2">
        <v>9</v>
      </c>
      <c r="D66" s="2" t="s">
        <v>7</v>
      </c>
      <c r="E66" s="6">
        <v>270</v>
      </c>
    </row>
    <row r="67" spans="2:5" x14ac:dyDescent="0.25">
      <c r="B67" s="5">
        <v>45720</v>
      </c>
      <c r="C67" s="2">
        <v>16</v>
      </c>
      <c r="D67" s="2" t="s">
        <v>8</v>
      </c>
      <c r="E67" s="6">
        <v>480</v>
      </c>
    </row>
    <row r="68" spans="2:5" x14ac:dyDescent="0.25">
      <c r="B68" s="5">
        <v>45721</v>
      </c>
      <c r="C68" s="2">
        <v>12</v>
      </c>
      <c r="D68" s="2" t="s">
        <v>6</v>
      </c>
      <c r="E68" s="6">
        <v>360</v>
      </c>
    </row>
    <row r="69" spans="2:5" x14ac:dyDescent="0.25">
      <c r="B69" s="5">
        <v>45722</v>
      </c>
      <c r="C69" s="2">
        <v>21</v>
      </c>
      <c r="D69" s="2" t="s">
        <v>7</v>
      </c>
      <c r="E69" s="6">
        <v>630</v>
      </c>
    </row>
    <row r="70" spans="2:5" x14ac:dyDescent="0.25">
      <c r="B70" s="5">
        <v>45723</v>
      </c>
      <c r="C70" s="2">
        <v>18</v>
      </c>
      <c r="D70" s="2" t="s">
        <v>8</v>
      </c>
      <c r="E70" s="6">
        <v>540</v>
      </c>
    </row>
    <row r="71" spans="2:5" x14ac:dyDescent="0.25">
      <c r="B71" s="5">
        <v>45724</v>
      </c>
      <c r="C71" s="2">
        <v>24</v>
      </c>
      <c r="D71" s="2" t="s">
        <v>6</v>
      </c>
      <c r="E71" s="6">
        <v>720</v>
      </c>
    </row>
    <row r="72" spans="2:5" x14ac:dyDescent="0.25">
      <c r="B72" s="5">
        <v>45725</v>
      </c>
      <c r="C72" s="2">
        <v>6</v>
      </c>
      <c r="D72" s="2" t="s">
        <v>7</v>
      </c>
      <c r="E72" s="6">
        <v>180</v>
      </c>
    </row>
    <row r="73" spans="2:5" x14ac:dyDescent="0.25">
      <c r="B73" s="5">
        <v>45726</v>
      </c>
      <c r="C73" s="2">
        <v>14</v>
      </c>
      <c r="D73" s="2" t="s">
        <v>8</v>
      </c>
      <c r="E73" s="6">
        <v>420</v>
      </c>
    </row>
    <row r="74" spans="2:5" x14ac:dyDescent="0.25">
      <c r="B74" s="5">
        <v>45727</v>
      </c>
      <c r="C74" s="2">
        <v>10</v>
      </c>
      <c r="D74" s="2" t="s">
        <v>6</v>
      </c>
      <c r="E74" s="6">
        <v>300</v>
      </c>
    </row>
    <row r="75" spans="2:5" x14ac:dyDescent="0.25">
      <c r="B75" s="5">
        <v>45728</v>
      </c>
      <c r="C75" s="2">
        <v>22</v>
      </c>
      <c r="D75" s="2" t="s">
        <v>7</v>
      </c>
      <c r="E75" s="6">
        <v>660</v>
      </c>
    </row>
    <row r="76" spans="2:5" x14ac:dyDescent="0.25">
      <c r="B76" s="5">
        <v>45729</v>
      </c>
      <c r="C76" s="2">
        <v>17</v>
      </c>
      <c r="D76" s="2" t="s">
        <v>8</v>
      </c>
      <c r="E76" s="6">
        <v>510</v>
      </c>
    </row>
    <row r="77" spans="2:5" x14ac:dyDescent="0.25">
      <c r="B77" s="5">
        <v>45730</v>
      </c>
      <c r="C77" s="2">
        <v>15</v>
      </c>
      <c r="D77" s="2" t="s">
        <v>6</v>
      </c>
      <c r="E77" s="6">
        <v>450</v>
      </c>
    </row>
    <row r="78" spans="2:5" x14ac:dyDescent="0.25">
      <c r="B78" s="5">
        <v>45731</v>
      </c>
      <c r="C78" s="2">
        <v>8</v>
      </c>
      <c r="D78" s="2" t="s">
        <v>7</v>
      </c>
      <c r="E78" s="6">
        <v>240</v>
      </c>
    </row>
    <row r="79" spans="2:5" x14ac:dyDescent="0.25">
      <c r="B79" s="5">
        <v>45732</v>
      </c>
      <c r="C79" s="2">
        <v>25</v>
      </c>
      <c r="D79" s="2" t="s">
        <v>8</v>
      </c>
      <c r="E79" s="6">
        <v>750</v>
      </c>
    </row>
    <row r="80" spans="2:5" x14ac:dyDescent="0.25">
      <c r="B80" s="5">
        <v>45733</v>
      </c>
      <c r="C80" s="2">
        <v>11</v>
      </c>
      <c r="D80" s="2" t="s">
        <v>6</v>
      </c>
      <c r="E80" s="6">
        <v>330</v>
      </c>
    </row>
    <row r="81" spans="2:5" x14ac:dyDescent="0.25">
      <c r="B81" s="5">
        <v>45734</v>
      </c>
      <c r="C81" s="2">
        <v>19</v>
      </c>
      <c r="D81" s="2" t="s">
        <v>7</v>
      </c>
      <c r="E81" s="6">
        <v>570</v>
      </c>
    </row>
    <row r="82" spans="2:5" x14ac:dyDescent="0.25">
      <c r="B82" s="5">
        <v>45735</v>
      </c>
      <c r="C82" s="2">
        <v>13</v>
      </c>
      <c r="D82" s="2" t="s">
        <v>8</v>
      </c>
      <c r="E82" s="6">
        <v>390</v>
      </c>
    </row>
    <row r="83" spans="2:5" x14ac:dyDescent="0.25">
      <c r="B83" s="5">
        <v>45736</v>
      </c>
      <c r="C83" s="2">
        <v>20</v>
      </c>
      <c r="D83" s="2" t="s">
        <v>6</v>
      </c>
      <c r="E83" s="6">
        <v>600</v>
      </c>
    </row>
    <row r="84" spans="2:5" x14ac:dyDescent="0.25">
      <c r="B84" s="5">
        <v>45737</v>
      </c>
      <c r="C84" s="2">
        <v>16</v>
      </c>
      <c r="D84" s="2" t="s">
        <v>7</v>
      </c>
      <c r="E84" s="6">
        <v>480</v>
      </c>
    </row>
    <row r="85" spans="2:5" x14ac:dyDescent="0.25">
      <c r="B85" s="5">
        <v>45738</v>
      </c>
      <c r="C85" s="2">
        <v>7</v>
      </c>
      <c r="D85" s="2" t="s">
        <v>8</v>
      </c>
      <c r="E85" s="6">
        <v>210</v>
      </c>
    </row>
    <row r="86" spans="2:5" x14ac:dyDescent="0.25">
      <c r="B86" s="5">
        <v>45739</v>
      </c>
      <c r="C86" s="2">
        <v>23</v>
      </c>
      <c r="D86" s="2" t="s">
        <v>6</v>
      </c>
      <c r="E86" s="6">
        <v>690</v>
      </c>
    </row>
    <row r="87" spans="2:5" x14ac:dyDescent="0.25">
      <c r="B87" s="5">
        <v>45740</v>
      </c>
      <c r="C87" s="2">
        <v>12</v>
      </c>
      <c r="D87" s="2" t="s">
        <v>7</v>
      </c>
      <c r="E87" s="6">
        <v>360</v>
      </c>
    </row>
    <row r="88" spans="2:5" x14ac:dyDescent="0.25">
      <c r="B88" s="5">
        <v>45741</v>
      </c>
      <c r="C88" s="2">
        <v>18</v>
      </c>
      <c r="D88" s="2" t="s">
        <v>8</v>
      </c>
      <c r="E88" s="6">
        <v>540</v>
      </c>
    </row>
    <row r="89" spans="2:5" x14ac:dyDescent="0.25">
      <c r="B89" s="5">
        <v>45742</v>
      </c>
      <c r="C89" s="2">
        <v>26</v>
      </c>
      <c r="D89" s="2" t="s">
        <v>6</v>
      </c>
      <c r="E89" s="6">
        <v>780</v>
      </c>
    </row>
    <row r="90" spans="2:5" x14ac:dyDescent="0.25">
      <c r="B90" s="5">
        <v>45743</v>
      </c>
      <c r="C90" s="2">
        <v>9</v>
      </c>
      <c r="D90" s="2" t="s">
        <v>7</v>
      </c>
      <c r="E90" s="6">
        <v>270</v>
      </c>
    </row>
    <row r="91" spans="2:5" x14ac:dyDescent="0.25">
      <c r="B91" s="5">
        <v>45744</v>
      </c>
      <c r="C91" s="2">
        <v>14</v>
      </c>
      <c r="D91" s="2" t="s">
        <v>8</v>
      </c>
      <c r="E91" s="6">
        <v>420</v>
      </c>
    </row>
    <row r="92" spans="2:5" x14ac:dyDescent="0.25">
      <c r="B92" s="5">
        <v>45745</v>
      </c>
      <c r="C92" s="2">
        <v>21</v>
      </c>
      <c r="D92" s="2" t="s">
        <v>6</v>
      </c>
      <c r="E92" s="6">
        <v>630</v>
      </c>
    </row>
    <row r="93" spans="2:5" x14ac:dyDescent="0.25">
      <c r="B93" s="5">
        <v>45746</v>
      </c>
      <c r="C93" s="2">
        <v>17</v>
      </c>
      <c r="D93" s="2" t="s">
        <v>7</v>
      </c>
      <c r="E93" s="6">
        <v>510</v>
      </c>
    </row>
    <row r="94" spans="2:5" x14ac:dyDescent="0.25">
      <c r="B94" s="5">
        <v>45747</v>
      </c>
      <c r="C94" s="2">
        <v>15</v>
      </c>
      <c r="D94" s="2" t="s">
        <v>8</v>
      </c>
      <c r="E94" s="6">
        <v>450</v>
      </c>
    </row>
    <row r="95" spans="2:5" x14ac:dyDescent="0.25">
      <c r="B95" s="5">
        <v>45748</v>
      </c>
      <c r="C95" s="2">
        <v>11</v>
      </c>
      <c r="D95" s="2" t="s">
        <v>6</v>
      </c>
      <c r="E95" s="6">
        <v>330</v>
      </c>
    </row>
    <row r="96" spans="2:5" x14ac:dyDescent="0.25">
      <c r="B96" s="5">
        <v>45749</v>
      </c>
      <c r="C96" s="2">
        <v>24</v>
      </c>
      <c r="D96" s="2" t="s">
        <v>7</v>
      </c>
      <c r="E96" s="6">
        <v>720</v>
      </c>
    </row>
    <row r="97" spans="2:5" x14ac:dyDescent="0.25">
      <c r="B97" s="5">
        <v>45750</v>
      </c>
      <c r="C97" s="2">
        <v>8</v>
      </c>
      <c r="D97" s="2" t="s">
        <v>8</v>
      </c>
      <c r="E97" s="6">
        <v>240</v>
      </c>
    </row>
    <row r="98" spans="2:5" x14ac:dyDescent="0.25">
      <c r="B98" s="5">
        <v>45751</v>
      </c>
      <c r="C98" s="2">
        <v>19</v>
      </c>
      <c r="D98" s="2" t="s">
        <v>6</v>
      </c>
      <c r="E98" s="6">
        <v>570</v>
      </c>
    </row>
    <row r="99" spans="2:5" x14ac:dyDescent="0.25">
      <c r="B99" s="5">
        <v>45752</v>
      </c>
      <c r="C99" s="2">
        <v>13</v>
      </c>
      <c r="D99" s="2" t="s">
        <v>7</v>
      </c>
      <c r="E99" s="6">
        <v>390</v>
      </c>
    </row>
    <row r="100" spans="2:5" x14ac:dyDescent="0.25">
      <c r="B100" s="5">
        <v>45753</v>
      </c>
      <c r="C100" s="2">
        <v>22</v>
      </c>
      <c r="D100" s="2" t="s">
        <v>8</v>
      </c>
      <c r="E100" s="6">
        <v>660</v>
      </c>
    </row>
    <row r="101" spans="2:5" x14ac:dyDescent="0.25">
      <c r="B101" s="5">
        <v>45754</v>
      </c>
      <c r="C101" s="2">
        <v>16</v>
      </c>
      <c r="D101" s="2" t="s">
        <v>6</v>
      </c>
      <c r="E101" s="6">
        <v>480</v>
      </c>
    </row>
    <row r="102" spans="2:5" x14ac:dyDescent="0.25">
      <c r="B102" s="5">
        <v>45755</v>
      </c>
      <c r="C102" s="2">
        <v>6</v>
      </c>
      <c r="D102" s="2" t="s">
        <v>7</v>
      </c>
      <c r="E102" s="6">
        <v>180</v>
      </c>
    </row>
    <row r="103" spans="2:5" x14ac:dyDescent="0.25">
      <c r="B103" s="5">
        <v>45756</v>
      </c>
      <c r="C103" s="2">
        <v>18</v>
      </c>
      <c r="D103" s="2" t="s">
        <v>8</v>
      </c>
      <c r="E103" s="6">
        <v>540</v>
      </c>
    </row>
    <row r="104" spans="2:5" x14ac:dyDescent="0.25">
      <c r="B104" s="5">
        <v>45757</v>
      </c>
      <c r="C104" s="2">
        <v>25</v>
      </c>
      <c r="D104" s="2" t="s">
        <v>6</v>
      </c>
      <c r="E104" s="6">
        <v>750</v>
      </c>
    </row>
    <row r="105" spans="2:5" x14ac:dyDescent="0.25">
      <c r="B105" s="5">
        <v>45758</v>
      </c>
      <c r="C105" s="2">
        <v>10</v>
      </c>
      <c r="D105" s="2" t="s">
        <v>7</v>
      </c>
      <c r="E105" s="6">
        <v>300</v>
      </c>
    </row>
    <row r="106" spans="2:5" x14ac:dyDescent="0.25">
      <c r="B106" s="5">
        <v>45759</v>
      </c>
      <c r="C106" s="2">
        <v>14</v>
      </c>
      <c r="D106" s="2" t="s">
        <v>8</v>
      </c>
      <c r="E106" s="6">
        <v>420</v>
      </c>
    </row>
    <row r="107" spans="2:5" x14ac:dyDescent="0.25">
      <c r="B107" s="5">
        <v>45760</v>
      </c>
      <c r="C107" s="2">
        <v>20</v>
      </c>
      <c r="D107" s="2" t="s">
        <v>6</v>
      </c>
      <c r="E107" s="6">
        <v>600</v>
      </c>
    </row>
    <row r="108" spans="2:5" x14ac:dyDescent="0.25">
      <c r="B108" s="5">
        <v>45761</v>
      </c>
      <c r="C108" s="2">
        <v>17</v>
      </c>
      <c r="D108" s="2" t="s">
        <v>7</v>
      </c>
      <c r="E108" s="6">
        <v>510</v>
      </c>
    </row>
    <row r="109" spans="2:5" x14ac:dyDescent="0.25">
      <c r="B109" s="5">
        <v>45762</v>
      </c>
      <c r="C109" s="2">
        <v>12</v>
      </c>
      <c r="D109" s="2" t="s">
        <v>8</v>
      </c>
      <c r="E109" s="6">
        <v>360</v>
      </c>
    </row>
    <row r="110" spans="2:5" x14ac:dyDescent="0.25">
      <c r="B110" s="5">
        <v>45763</v>
      </c>
      <c r="C110" s="2">
        <v>23</v>
      </c>
      <c r="D110" s="2" t="s">
        <v>6</v>
      </c>
      <c r="E110" s="6">
        <v>690</v>
      </c>
    </row>
    <row r="111" spans="2:5" x14ac:dyDescent="0.25">
      <c r="B111" s="5">
        <v>45764</v>
      </c>
      <c r="C111" s="2">
        <v>9</v>
      </c>
      <c r="D111" s="2" t="s">
        <v>7</v>
      </c>
      <c r="E111" s="6">
        <v>270</v>
      </c>
    </row>
    <row r="112" spans="2:5" x14ac:dyDescent="0.25">
      <c r="B112" s="5">
        <v>45765</v>
      </c>
      <c r="C112" s="2">
        <v>15</v>
      </c>
      <c r="D112" s="2" t="s">
        <v>8</v>
      </c>
      <c r="E112" s="6">
        <v>450</v>
      </c>
    </row>
    <row r="113" spans="2:5" x14ac:dyDescent="0.25">
      <c r="B113" s="5">
        <v>45766</v>
      </c>
      <c r="C113" s="2">
        <v>27</v>
      </c>
      <c r="D113" s="2" t="s">
        <v>6</v>
      </c>
      <c r="E113" s="6">
        <v>810</v>
      </c>
    </row>
    <row r="114" spans="2:5" x14ac:dyDescent="0.25">
      <c r="B114" s="5">
        <v>45767</v>
      </c>
      <c r="C114" s="2">
        <v>7</v>
      </c>
      <c r="D114" s="2" t="s">
        <v>7</v>
      </c>
      <c r="E114" s="6">
        <v>210</v>
      </c>
    </row>
    <row r="115" spans="2:5" x14ac:dyDescent="0.25">
      <c r="B115" s="5">
        <v>45768</v>
      </c>
      <c r="C115" s="2">
        <v>21</v>
      </c>
      <c r="D115" s="2" t="s">
        <v>8</v>
      </c>
      <c r="E115" s="6">
        <v>630</v>
      </c>
    </row>
    <row r="116" spans="2:5" x14ac:dyDescent="0.25">
      <c r="B116" s="5">
        <v>45769</v>
      </c>
      <c r="C116" s="2">
        <v>11</v>
      </c>
      <c r="D116" s="2" t="s">
        <v>6</v>
      </c>
      <c r="E116" s="6">
        <v>330</v>
      </c>
    </row>
    <row r="117" spans="2:5" x14ac:dyDescent="0.25">
      <c r="B117" s="5">
        <v>45770</v>
      </c>
      <c r="C117" s="2">
        <v>18</v>
      </c>
      <c r="D117" s="2" t="s">
        <v>7</v>
      </c>
      <c r="E117" s="6">
        <v>540</v>
      </c>
    </row>
    <row r="118" spans="2:5" x14ac:dyDescent="0.25">
      <c r="B118" s="5">
        <v>45771</v>
      </c>
      <c r="C118" s="2">
        <v>13</v>
      </c>
      <c r="D118" s="2" t="s">
        <v>8</v>
      </c>
      <c r="E118" s="6">
        <v>390</v>
      </c>
    </row>
    <row r="119" spans="2:5" x14ac:dyDescent="0.25">
      <c r="B119" s="5">
        <v>45772</v>
      </c>
      <c r="C119" s="2">
        <v>24</v>
      </c>
      <c r="D119" s="2" t="s">
        <v>6</v>
      </c>
      <c r="E119" s="6">
        <v>720</v>
      </c>
    </row>
    <row r="120" spans="2:5" x14ac:dyDescent="0.25">
      <c r="B120" s="5">
        <v>45773</v>
      </c>
      <c r="C120" s="2">
        <v>16</v>
      </c>
      <c r="D120" s="2" t="s">
        <v>7</v>
      </c>
      <c r="E120" s="6">
        <v>480</v>
      </c>
    </row>
    <row r="121" spans="2:5" x14ac:dyDescent="0.25">
      <c r="B121" s="5">
        <v>45774</v>
      </c>
      <c r="C121" s="2">
        <v>8</v>
      </c>
      <c r="D121" s="2" t="s">
        <v>8</v>
      </c>
      <c r="E121" s="6">
        <v>240</v>
      </c>
    </row>
    <row r="122" spans="2:5" x14ac:dyDescent="0.25">
      <c r="B122" s="5">
        <v>45775</v>
      </c>
      <c r="C122" s="2">
        <v>19</v>
      </c>
      <c r="D122" s="2" t="s">
        <v>6</v>
      </c>
      <c r="E122" s="6">
        <v>570</v>
      </c>
    </row>
    <row r="123" spans="2:5" x14ac:dyDescent="0.25">
      <c r="B123" s="5">
        <v>45776</v>
      </c>
      <c r="C123" s="2">
        <v>14</v>
      </c>
      <c r="D123" s="2" t="s">
        <v>7</v>
      </c>
      <c r="E123" s="6">
        <v>420</v>
      </c>
    </row>
    <row r="124" spans="2:5" x14ac:dyDescent="0.25">
      <c r="B124" s="5">
        <v>45777</v>
      </c>
      <c r="C124" s="2">
        <v>22</v>
      </c>
      <c r="D124" s="2" t="s">
        <v>8</v>
      </c>
      <c r="E124" s="6">
        <v>660</v>
      </c>
    </row>
    <row r="125" spans="2:5" x14ac:dyDescent="0.25">
      <c r="B125" s="5">
        <v>45778</v>
      </c>
      <c r="C125" s="2">
        <v>17</v>
      </c>
      <c r="D125" s="2" t="s">
        <v>6</v>
      </c>
      <c r="E125" s="6">
        <v>510</v>
      </c>
    </row>
    <row r="126" spans="2:5" x14ac:dyDescent="0.25">
      <c r="B126" s="5">
        <v>45779</v>
      </c>
      <c r="C126" s="2">
        <v>12</v>
      </c>
      <c r="D126" s="2" t="s">
        <v>7</v>
      </c>
      <c r="E126" s="6">
        <v>360</v>
      </c>
    </row>
    <row r="127" spans="2:5" x14ac:dyDescent="0.25">
      <c r="B127" s="5">
        <v>45780</v>
      </c>
      <c r="C127" s="2">
        <v>25</v>
      </c>
      <c r="D127" s="2" t="s">
        <v>8</v>
      </c>
      <c r="E127" s="6">
        <v>750</v>
      </c>
    </row>
    <row r="128" spans="2:5" x14ac:dyDescent="0.25">
      <c r="B128" s="5">
        <v>45781</v>
      </c>
      <c r="C128" s="2">
        <v>9</v>
      </c>
      <c r="D128" s="2" t="s">
        <v>6</v>
      </c>
      <c r="E128" s="6">
        <v>270</v>
      </c>
    </row>
    <row r="129" spans="2:5" x14ac:dyDescent="0.25">
      <c r="B129" s="5">
        <v>45782</v>
      </c>
      <c r="C129" s="2">
        <v>20</v>
      </c>
      <c r="D129" s="2" t="s">
        <v>7</v>
      </c>
      <c r="E129" s="6">
        <v>600</v>
      </c>
    </row>
    <row r="130" spans="2:5" x14ac:dyDescent="0.25">
      <c r="B130" s="5">
        <v>45783</v>
      </c>
      <c r="C130" s="2">
        <v>15</v>
      </c>
      <c r="D130" s="2" t="s">
        <v>8</v>
      </c>
      <c r="E130" s="6">
        <v>450</v>
      </c>
    </row>
    <row r="131" spans="2:5" x14ac:dyDescent="0.25">
      <c r="B131" s="5">
        <v>45784</v>
      </c>
      <c r="C131" s="2">
        <v>26</v>
      </c>
      <c r="D131" s="2" t="s">
        <v>6</v>
      </c>
      <c r="E131" s="6">
        <v>780</v>
      </c>
    </row>
    <row r="132" spans="2:5" x14ac:dyDescent="0.25">
      <c r="B132" s="5">
        <v>45785</v>
      </c>
      <c r="C132" s="2">
        <v>6</v>
      </c>
      <c r="D132" s="2" t="s">
        <v>7</v>
      </c>
      <c r="E132" s="6">
        <v>180</v>
      </c>
    </row>
    <row r="133" spans="2:5" x14ac:dyDescent="0.25">
      <c r="B133" s="5">
        <v>45786</v>
      </c>
      <c r="C133" s="2">
        <v>18</v>
      </c>
      <c r="D133" s="2" t="s">
        <v>8</v>
      </c>
      <c r="E133" s="6">
        <v>540</v>
      </c>
    </row>
    <row r="134" spans="2:5" x14ac:dyDescent="0.25">
      <c r="B134" s="5">
        <v>45787</v>
      </c>
      <c r="C134" s="2">
        <v>13</v>
      </c>
      <c r="D134" s="2" t="s">
        <v>6</v>
      </c>
      <c r="E134" s="6">
        <v>390</v>
      </c>
    </row>
    <row r="135" spans="2:5" x14ac:dyDescent="0.25">
      <c r="B135" s="5">
        <v>45788</v>
      </c>
      <c r="C135" s="2">
        <v>21</v>
      </c>
      <c r="D135" s="2" t="s">
        <v>7</v>
      </c>
      <c r="E135" s="6">
        <v>630</v>
      </c>
    </row>
    <row r="136" spans="2:5" x14ac:dyDescent="0.25">
      <c r="B136" s="5">
        <v>45789</v>
      </c>
      <c r="C136" s="2">
        <v>11</v>
      </c>
      <c r="D136" s="2" t="s">
        <v>8</v>
      </c>
      <c r="E136" s="6">
        <v>330</v>
      </c>
    </row>
    <row r="137" spans="2:5" x14ac:dyDescent="0.25">
      <c r="B137" s="5">
        <v>45790</v>
      </c>
      <c r="C137" s="2">
        <v>23</v>
      </c>
      <c r="D137" s="2" t="s">
        <v>6</v>
      </c>
      <c r="E137" s="6">
        <v>690</v>
      </c>
    </row>
    <row r="138" spans="2:5" x14ac:dyDescent="0.25">
      <c r="B138" s="5">
        <v>45791</v>
      </c>
      <c r="C138" s="2">
        <v>16</v>
      </c>
      <c r="D138" s="2" t="s">
        <v>7</v>
      </c>
      <c r="E138" s="6">
        <v>480</v>
      </c>
    </row>
    <row r="139" spans="2:5" x14ac:dyDescent="0.25">
      <c r="B139" s="5">
        <v>45792</v>
      </c>
      <c r="C139" s="2">
        <v>8</v>
      </c>
      <c r="D139" s="2" t="s">
        <v>8</v>
      </c>
      <c r="E139" s="6">
        <v>240</v>
      </c>
    </row>
    <row r="140" spans="2:5" x14ac:dyDescent="0.25">
      <c r="B140" s="5">
        <v>45793</v>
      </c>
      <c r="C140" s="2">
        <v>19</v>
      </c>
      <c r="D140" s="2" t="s">
        <v>6</v>
      </c>
      <c r="E140" s="6">
        <v>570</v>
      </c>
    </row>
    <row r="141" spans="2:5" x14ac:dyDescent="0.25">
      <c r="B141" s="5">
        <v>45794</v>
      </c>
      <c r="C141" s="2">
        <v>14</v>
      </c>
      <c r="D141" s="2" t="s">
        <v>7</v>
      </c>
      <c r="E141" s="6">
        <v>420</v>
      </c>
    </row>
    <row r="142" spans="2:5" x14ac:dyDescent="0.25">
      <c r="B142" s="5">
        <v>45795</v>
      </c>
      <c r="C142" s="2">
        <v>24</v>
      </c>
      <c r="D142" s="2" t="s">
        <v>8</v>
      </c>
      <c r="E142" s="6">
        <v>720</v>
      </c>
    </row>
    <row r="143" spans="2:5" x14ac:dyDescent="0.25">
      <c r="B143" s="5">
        <v>45796</v>
      </c>
      <c r="C143" s="2">
        <v>10</v>
      </c>
      <c r="D143" s="2" t="s">
        <v>6</v>
      </c>
      <c r="E143" s="6">
        <v>300</v>
      </c>
    </row>
    <row r="144" spans="2:5" x14ac:dyDescent="0.25">
      <c r="B144" s="5">
        <v>45797</v>
      </c>
      <c r="C144" s="2">
        <v>17</v>
      </c>
      <c r="D144" s="2" t="s">
        <v>7</v>
      </c>
      <c r="E144" s="6">
        <v>510</v>
      </c>
    </row>
    <row r="145" spans="2:5" x14ac:dyDescent="0.25">
      <c r="B145" s="5">
        <v>45798</v>
      </c>
      <c r="C145" s="2">
        <v>22</v>
      </c>
      <c r="D145" s="2" t="s">
        <v>8</v>
      </c>
      <c r="E145" s="6">
        <v>660</v>
      </c>
    </row>
    <row r="146" spans="2:5" x14ac:dyDescent="0.25">
      <c r="B146" s="5">
        <v>45799</v>
      </c>
      <c r="C146" s="2">
        <v>15</v>
      </c>
      <c r="D146" s="2" t="s">
        <v>6</v>
      </c>
      <c r="E146" s="6">
        <v>450</v>
      </c>
    </row>
    <row r="147" spans="2:5" x14ac:dyDescent="0.25">
      <c r="B147" s="5">
        <v>45800</v>
      </c>
      <c r="C147" s="2">
        <v>7</v>
      </c>
      <c r="D147" s="2" t="s">
        <v>7</v>
      </c>
      <c r="E147" s="6">
        <v>210</v>
      </c>
    </row>
    <row r="148" spans="2:5" x14ac:dyDescent="0.25">
      <c r="B148" s="5">
        <v>45801</v>
      </c>
      <c r="C148" s="2">
        <v>12</v>
      </c>
      <c r="D148" s="2" t="s">
        <v>8</v>
      </c>
      <c r="E148" s="6">
        <v>360</v>
      </c>
    </row>
    <row r="149" spans="2:5" x14ac:dyDescent="0.25">
      <c r="B149" s="5">
        <v>45802</v>
      </c>
      <c r="C149" s="2">
        <v>25</v>
      </c>
      <c r="D149" s="2" t="s">
        <v>6</v>
      </c>
      <c r="E149" s="6">
        <v>750</v>
      </c>
    </row>
    <row r="150" spans="2:5" x14ac:dyDescent="0.25">
      <c r="B150" s="5">
        <v>45803</v>
      </c>
      <c r="C150" s="2">
        <v>18</v>
      </c>
      <c r="D150" s="2" t="s">
        <v>7</v>
      </c>
      <c r="E150" s="6">
        <v>540</v>
      </c>
    </row>
    <row r="151" spans="2:5" x14ac:dyDescent="0.25">
      <c r="B151" s="5">
        <v>45804</v>
      </c>
      <c r="C151" s="2">
        <v>9</v>
      </c>
      <c r="D151" s="2" t="s">
        <v>8</v>
      </c>
      <c r="E151" s="6">
        <v>270</v>
      </c>
    </row>
    <row r="152" spans="2:5" x14ac:dyDescent="0.25">
      <c r="B152" s="5">
        <v>45805</v>
      </c>
      <c r="C152" s="2">
        <v>21</v>
      </c>
      <c r="D152" s="2" t="s">
        <v>6</v>
      </c>
      <c r="E152" s="6">
        <v>630</v>
      </c>
    </row>
    <row r="153" spans="2:5" x14ac:dyDescent="0.25">
      <c r="B153" s="5">
        <v>45806</v>
      </c>
      <c r="C153" s="2">
        <v>13</v>
      </c>
      <c r="D153" s="2" t="s">
        <v>7</v>
      </c>
      <c r="E153" s="6">
        <v>390</v>
      </c>
    </row>
    <row r="154" spans="2:5" x14ac:dyDescent="0.25">
      <c r="B154" s="5">
        <v>45807</v>
      </c>
      <c r="C154" s="2">
        <v>16</v>
      </c>
      <c r="D154" s="2" t="s">
        <v>8</v>
      </c>
      <c r="E154" s="6">
        <v>480</v>
      </c>
    </row>
    <row r="155" spans="2:5" x14ac:dyDescent="0.25">
      <c r="B155" s="5">
        <v>45808</v>
      </c>
      <c r="C155" s="2">
        <v>27</v>
      </c>
      <c r="D155" s="2" t="s">
        <v>6</v>
      </c>
      <c r="E155" s="6">
        <v>810</v>
      </c>
    </row>
    <row r="156" spans="2:5" x14ac:dyDescent="0.25">
      <c r="B156" s="5">
        <v>45809</v>
      </c>
      <c r="C156" s="2">
        <v>11</v>
      </c>
      <c r="D156" s="2" t="s">
        <v>7</v>
      </c>
      <c r="E156" s="6">
        <v>330</v>
      </c>
    </row>
    <row r="157" spans="2:5" x14ac:dyDescent="0.25">
      <c r="B157" s="5">
        <v>45810</v>
      </c>
      <c r="C157" s="2">
        <v>19</v>
      </c>
      <c r="D157" s="2" t="s">
        <v>8</v>
      </c>
      <c r="E157" s="6">
        <v>570</v>
      </c>
    </row>
    <row r="158" spans="2:5" x14ac:dyDescent="0.25">
      <c r="B158" s="5">
        <v>45811</v>
      </c>
      <c r="C158" s="2">
        <v>14</v>
      </c>
      <c r="D158" s="2" t="s">
        <v>6</v>
      </c>
      <c r="E158" s="6">
        <v>420</v>
      </c>
    </row>
    <row r="159" spans="2:5" x14ac:dyDescent="0.25">
      <c r="B159" s="5">
        <v>45812</v>
      </c>
      <c r="C159" s="2">
        <v>23</v>
      </c>
      <c r="D159" s="2" t="s">
        <v>7</v>
      </c>
      <c r="E159" s="6">
        <v>690</v>
      </c>
    </row>
    <row r="160" spans="2:5" x14ac:dyDescent="0.25">
      <c r="B160" s="5">
        <v>45813</v>
      </c>
      <c r="C160" s="2">
        <v>8</v>
      </c>
      <c r="D160" s="2" t="s">
        <v>8</v>
      </c>
      <c r="E160" s="6">
        <v>240</v>
      </c>
    </row>
    <row r="161" spans="2:5" x14ac:dyDescent="0.25">
      <c r="B161" s="5">
        <v>45814</v>
      </c>
      <c r="C161" s="2">
        <v>20</v>
      </c>
      <c r="D161" s="2" t="s">
        <v>6</v>
      </c>
      <c r="E161" s="6">
        <v>600</v>
      </c>
    </row>
    <row r="162" spans="2:5" x14ac:dyDescent="0.25">
      <c r="B162" s="5">
        <v>45815</v>
      </c>
      <c r="C162" s="2">
        <v>15</v>
      </c>
      <c r="D162" s="2" t="s">
        <v>7</v>
      </c>
      <c r="E162" s="6">
        <v>450</v>
      </c>
    </row>
    <row r="163" spans="2:5" x14ac:dyDescent="0.25">
      <c r="B163" s="5">
        <v>45816</v>
      </c>
      <c r="C163" s="2">
        <v>26</v>
      </c>
      <c r="D163" s="2" t="s">
        <v>8</v>
      </c>
      <c r="E163" s="6">
        <v>780</v>
      </c>
    </row>
    <row r="164" spans="2:5" x14ac:dyDescent="0.25">
      <c r="B164" s="5">
        <v>45817</v>
      </c>
      <c r="C164" s="2">
        <v>12</v>
      </c>
      <c r="D164" s="2" t="s">
        <v>6</v>
      </c>
      <c r="E164" s="6">
        <v>360</v>
      </c>
    </row>
    <row r="165" spans="2:5" x14ac:dyDescent="0.25">
      <c r="B165" s="5">
        <v>45818</v>
      </c>
      <c r="C165" s="2">
        <v>17</v>
      </c>
      <c r="D165" s="2" t="s">
        <v>7</v>
      </c>
      <c r="E165" s="6">
        <v>510</v>
      </c>
    </row>
    <row r="166" spans="2:5" x14ac:dyDescent="0.25">
      <c r="B166" s="5">
        <v>45819</v>
      </c>
      <c r="C166" s="2">
        <v>6</v>
      </c>
      <c r="D166" s="2" t="s">
        <v>8</v>
      </c>
      <c r="E166" s="6">
        <v>180</v>
      </c>
    </row>
    <row r="167" spans="2:5" x14ac:dyDescent="0.25">
      <c r="B167" s="5">
        <v>45820</v>
      </c>
      <c r="C167" s="2">
        <v>22</v>
      </c>
      <c r="D167" s="2" t="s">
        <v>6</v>
      </c>
      <c r="E167" s="6">
        <v>660</v>
      </c>
    </row>
    <row r="168" spans="2:5" x14ac:dyDescent="0.25">
      <c r="B168" s="5">
        <v>45821</v>
      </c>
      <c r="C168" s="2">
        <v>10</v>
      </c>
      <c r="D168" s="2" t="s">
        <v>7</v>
      </c>
      <c r="E168" s="6">
        <v>300</v>
      </c>
    </row>
    <row r="169" spans="2:5" x14ac:dyDescent="0.25">
      <c r="B169" s="5">
        <v>45822</v>
      </c>
      <c r="C169" s="2">
        <v>18</v>
      </c>
      <c r="D169" s="2" t="s">
        <v>8</v>
      </c>
      <c r="E169" s="6">
        <v>540</v>
      </c>
    </row>
    <row r="170" spans="2:5" x14ac:dyDescent="0.25">
      <c r="B170" s="5">
        <v>45823</v>
      </c>
      <c r="C170" s="2">
        <v>24</v>
      </c>
      <c r="D170" s="2" t="s">
        <v>6</v>
      </c>
      <c r="E170" s="6">
        <v>720</v>
      </c>
    </row>
    <row r="171" spans="2:5" x14ac:dyDescent="0.25">
      <c r="B171" s="5">
        <v>45824</v>
      </c>
      <c r="C171" s="2">
        <v>13</v>
      </c>
      <c r="D171" s="2" t="s">
        <v>7</v>
      </c>
      <c r="E171" s="6">
        <v>390</v>
      </c>
    </row>
    <row r="172" spans="2:5" x14ac:dyDescent="0.25">
      <c r="B172" s="5">
        <v>45825</v>
      </c>
      <c r="C172" s="2">
        <v>9</v>
      </c>
      <c r="D172" s="2" t="s">
        <v>8</v>
      </c>
      <c r="E172" s="6">
        <v>270</v>
      </c>
    </row>
    <row r="173" spans="2:5" x14ac:dyDescent="0.25">
      <c r="B173" s="5">
        <v>45826</v>
      </c>
      <c r="C173" s="2">
        <v>16</v>
      </c>
      <c r="D173" s="2" t="s">
        <v>6</v>
      </c>
      <c r="E173" s="6">
        <v>480</v>
      </c>
    </row>
    <row r="174" spans="2:5" x14ac:dyDescent="0.25">
      <c r="B174" s="5">
        <v>45827</v>
      </c>
      <c r="C174" s="2">
        <v>21</v>
      </c>
      <c r="D174" s="2" t="s">
        <v>7</v>
      </c>
      <c r="E174" s="6">
        <v>630</v>
      </c>
    </row>
    <row r="175" spans="2:5" x14ac:dyDescent="0.25">
      <c r="B175" s="5">
        <v>45828</v>
      </c>
      <c r="C175" s="2">
        <v>25</v>
      </c>
      <c r="D175" s="2" t="s">
        <v>8</v>
      </c>
      <c r="E175" s="6">
        <v>750</v>
      </c>
    </row>
    <row r="176" spans="2:5" x14ac:dyDescent="0.25">
      <c r="B176" s="5">
        <v>45829</v>
      </c>
      <c r="C176" s="2">
        <v>7</v>
      </c>
      <c r="D176" s="2" t="s">
        <v>6</v>
      </c>
      <c r="E176" s="6">
        <v>210</v>
      </c>
    </row>
    <row r="177" spans="2:5" x14ac:dyDescent="0.25">
      <c r="B177" s="5">
        <v>45830</v>
      </c>
      <c r="C177" s="2">
        <v>14</v>
      </c>
      <c r="D177" s="2" t="s">
        <v>7</v>
      </c>
      <c r="E177" s="6">
        <v>420</v>
      </c>
    </row>
    <row r="178" spans="2:5" x14ac:dyDescent="0.25">
      <c r="B178" s="5">
        <v>45831</v>
      </c>
      <c r="C178" s="2">
        <v>19</v>
      </c>
      <c r="D178" s="2" t="s">
        <v>8</v>
      </c>
      <c r="E178" s="6">
        <v>570</v>
      </c>
    </row>
    <row r="179" spans="2:5" x14ac:dyDescent="0.25">
      <c r="B179" s="10">
        <v>45832</v>
      </c>
      <c r="C179" s="11">
        <v>11</v>
      </c>
      <c r="D179" s="11" t="s">
        <v>6</v>
      </c>
      <c r="E179" s="12">
        <v>330</v>
      </c>
    </row>
  </sheetData>
  <hyperlinks>
    <hyperlink ref="K7" r:id="rId1" xr:uid="{9C93BD98-0922-47C3-8132-665BD5C4BF36}"/>
    <hyperlink ref="K11" location="'Sheet1'!$G$5" display="GROUPBY with monthly totals" xr:uid="{8B83BACB-0BD5-4D1D-A95D-7E48701389D6}"/>
    <hyperlink ref="K13" location="'Sheet3'!$G$5" display="GROUPBY with monthly totals - Alternative #2" xr:uid="{4623BBBB-1547-4517-9BD0-0E5AE6E97EA5}"/>
    <hyperlink ref="K14" location="'Sheet4'!$G$5" display="GROUPBY with monthly totals - Legacy Excel" xr:uid="{A05A288B-34EF-48C1-A7A1-C5453C5CEDC9}"/>
  </hyperlinks>
  <pageMargins left="0.7" right="0.7" top="0.75" bottom="0.75" header="0.3" footer="0.3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FB771A-9339-4B22-8D38-D9EC16707983}">
  <sheetPr codeName="Sheet4"/>
  <dimension ref="B2:K179"/>
  <sheetViews>
    <sheetView showGridLines="0" workbookViewId="0">
      <selection activeCell="G5" sqref="G5"/>
    </sheetView>
  </sheetViews>
  <sheetFormatPr defaultRowHeight="15" x14ac:dyDescent="0.25"/>
  <cols>
    <col min="2" max="2" width="10" customWidth="1"/>
    <col min="3" max="3" width="10.85546875" customWidth="1"/>
    <col min="13" max="13" width="9.7109375" bestFit="1" customWidth="1"/>
  </cols>
  <sheetData>
    <row r="2" spans="2:11" x14ac:dyDescent="0.25">
      <c r="B2" s="1" t="s">
        <v>19</v>
      </c>
    </row>
    <row r="4" spans="2:11" x14ac:dyDescent="0.25">
      <c r="B4" s="7" t="s">
        <v>0</v>
      </c>
      <c r="C4" s="8" t="s">
        <v>1</v>
      </c>
      <c r="D4" s="8" t="s">
        <v>2</v>
      </c>
      <c r="E4" s="9" t="s">
        <v>3</v>
      </c>
      <c r="G4" s="3" t="s">
        <v>4</v>
      </c>
      <c r="H4" s="3" t="s">
        <v>5</v>
      </c>
    </row>
    <row r="5" spans="2:11" x14ac:dyDescent="0.25">
      <c r="B5" s="5">
        <v>45658</v>
      </c>
      <c r="C5" s="2">
        <v>15</v>
      </c>
      <c r="D5" s="2" t="s">
        <v>6</v>
      </c>
      <c r="E5" s="6">
        <v>450</v>
      </c>
      <c r="G5" s="14" cm="1">
        <f t="array" ref="G5:H11">_xlfn.GROUPBY(EOMONTH(+data3[Date],-1)+1,data3[Total],_xleta.SUM)</f>
        <v>45658</v>
      </c>
      <c r="H5" s="4">
        <v>13320</v>
      </c>
    </row>
    <row r="6" spans="2:11" x14ac:dyDescent="0.25">
      <c r="B6" s="5">
        <v>45659</v>
      </c>
      <c r="C6" s="2">
        <v>8</v>
      </c>
      <c r="D6" s="2" t="s">
        <v>7</v>
      </c>
      <c r="E6" s="6">
        <v>240</v>
      </c>
      <c r="G6" s="14">
        <v>45689</v>
      </c>
      <c r="H6" s="4">
        <v>12660</v>
      </c>
    </row>
    <row r="7" spans="2:11" x14ac:dyDescent="0.25">
      <c r="B7" s="5">
        <v>45660</v>
      </c>
      <c r="C7" s="2">
        <v>12</v>
      </c>
      <c r="D7" s="2" t="s">
        <v>8</v>
      </c>
      <c r="E7" s="6">
        <v>360</v>
      </c>
      <c r="G7" s="14">
        <v>45717</v>
      </c>
      <c r="H7" s="4">
        <v>14940</v>
      </c>
      <c r="K7" s="13" t="s">
        <v>17</v>
      </c>
    </row>
    <row r="8" spans="2:11" x14ac:dyDescent="0.25">
      <c r="B8" s="5">
        <v>45661</v>
      </c>
      <c r="C8" s="2">
        <v>22</v>
      </c>
      <c r="D8" s="2" t="s">
        <v>6</v>
      </c>
      <c r="E8" s="6">
        <v>660</v>
      </c>
      <c r="G8" s="14">
        <v>45748</v>
      </c>
      <c r="H8" s="4">
        <v>14460</v>
      </c>
    </row>
    <row r="9" spans="2:11" x14ac:dyDescent="0.25">
      <c r="B9" s="5">
        <v>45662</v>
      </c>
      <c r="C9" s="2">
        <v>6</v>
      </c>
      <c r="D9" s="2" t="s">
        <v>7</v>
      </c>
      <c r="E9" s="6">
        <v>180</v>
      </c>
      <c r="G9" s="14">
        <v>45778</v>
      </c>
      <c r="H9" s="4">
        <v>15270</v>
      </c>
    </row>
    <row r="10" spans="2:11" x14ac:dyDescent="0.25">
      <c r="B10" s="5">
        <v>45663</v>
      </c>
      <c r="C10" s="2">
        <v>18</v>
      </c>
      <c r="D10" s="2" t="s">
        <v>8</v>
      </c>
      <c r="E10" s="6">
        <v>540</v>
      </c>
      <c r="G10" s="14">
        <v>45809</v>
      </c>
      <c r="H10" s="4">
        <v>11400</v>
      </c>
    </row>
    <row r="11" spans="2:11" x14ac:dyDescent="0.25">
      <c r="B11" s="5">
        <v>45664</v>
      </c>
      <c r="C11" s="2">
        <v>9</v>
      </c>
      <c r="D11" s="2" t="s">
        <v>6</v>
      </c>
      <c r="E11" s="6">
        <v>270</v>
      </c>
      <c r="G11" s="2" t="str">
        <v>Total</v>
      </c>
      <c r="H11" s="4">
        <v>82050</v>
      </c>
      <c r="K11" s="13" t="s">
        <v>9</v>
      </c>
    </row>
    <row r="12" spans="2:11" x14ac:dyDescent="0.25">
      <c r="B12" s="5">
        <v>45665</v>
      </c>
      <c r="C12" s="2">
        <v>14</v>
      </c>
      <c r="D12" s="2" t="s">
        <v>7</v>
      </c>
      <c r="E12" s="6">
        <v>420</v>
      </c>
      <c r="K12" s="13" t="s">
        <v>18</v>
      </c>
    </row>
    <row r="13" spans="2:11" x14ac:dyDescent="0.25">
      <c r="B13" s="5">
        <v>45666</v>
      </c>
      <c r="C13" s="2">
        <v>11</v>
      </c>
      <c r="D13" s="2" t="s">
        <v>8</v>
      </c>
      <c r="E13" s="6">
        <v>330</v>
      </c>
      <c r="K13" t="s">
        <v>19</v>
      </c>
    </row>
    <row r="14" spans="2:11" x14ac:dyDescent="0.25">
      <c r="B14" s="5">
        <v>45667</v>
      </c>
      <c r="C14" s="2">
        <v>20</v>
      </c>
      <c r="D14" s="2" t="s">
        <v>6</v>
      </c>
      <c r="E14" s="6">
        <v>600</v>
      </c>
      <c r="K14" s="13" t="s">
        <v>16</v>
      </c>
    </row>
    <row r="15" spans="2:11" x14ac:dyDescent="0.25">
      <c r="B15" s="5">
        <v>45668</v>
      </c>
      <c r="C15" s="2">
        <v>7</v>
      </c>
      <c r="D15" s="2" t="s">
        <v>7</v>
      </c>
      <c r="E15" s="6">
        <v>210</v>
      </c>
    </row>
    <row r="16" spans="2:11" x14ac:dyDescent="0.25">
      <c r="B16" s="5">
        <v>45669</v>
      </c>
      <c r="C16" s="2">
        <v>16</v>
      </c>
      <c r="D16" s="2" t="s">
        <v>8</v>
      </c>
      <c r="E16" s="6">
        <v>480</v>
      </c>
    </row>
    <row r="17" spans="2:5" x14ac:dyDescent="0.25">
      <c r="B17" s="5">
        <v>45670</v>
      </c>
      <c r="C17" s="2">
        <v>13</v>
      </c>
      <c r="D17" s="2" t="s">
        <v>6</v>
      </c>
      <c r="E17" s="6">
        <v>390</v>
      </c>
    </row>
    <row r="18" spans="2:5" x14ac:dyDescent="0.25">
      <c r="B18" s="5">
        <v>45671</v>
      </c>
      <c r="C18" s="2">
        <v>10</v>
      </c>
      <c r="D18" s="2" t="s">
        <v>7</v>
      </c>
      <c r="E18" s="6">
        <v>300</v>
      </c>
    </row>
    <row r="19" spans="2:5" x14ac:dyDescent="0.25">
      <c r="B19" s="5">
        <v>45672</v>
      </c>
      <c r="C19" s="2">
        <v>19</v>
      </c>
      <c r="D19" s="2" t="s">
        <v>8</v>
      </c>
      <c r="E19" s="6">
        <v>570</v>
      </c>
    </row>
    <row r="20" spans="2:5" x14ac:dyDescent="0.25">
      <c r="B20" s="5">
        <v>45673</v>
      </c>
      <c r="C20" s="2">
        <v>25</v>
      </c>
      <c r="D20" s="2" t="s">
        <v>6</v>
      </c>
      <c r="E20" s="6">
        <v>750</v>
      </c>
    </row>
    <row r="21" spans="2:5" x14ac:dyDescent="0.25">
      <c r="B21" s="5">
        <v>45674</v>
      </c>
      <c r="C21" s="2">
        <v>5</v>
      </c>
      <c r="D21" s="2" t="s">
        <v>7</v>
      </c>
      <c r="E21" s="6">
        <v>150</v>
      </c>
    </row>
    <row r="22" spans="2:5" x14ac:dyDescent="0.25">
      <c r="B22" s="5">
        <v>45675</v>
      </c>
      <c r="C22" s="2">
        <v>21</v>
      </c>
      <c r="D22" s="2" t="s">
        <v>8</v>
      </c>
      <c r="E22" s="6">
        <v>630</v>
      </c>
    </row>
    <row r="23" spans="2:5" x14ac:dyDescent="0.25">
      <c r="B23" s="5">
        <v>45676</v>
      </c>
      <c r="C23" s="2">
        <v>17</v>
      </c>
      <c r="D23" s="2" t="s">
        <v>6</v>
      </c>
      <c r="E23" s="6">
        <v>510</v>
      </c>
    </row>
    <row r="24" spans="2:5" x14ac:dyDescent="0.25">
      <c r="B24" s="5">
        <v>45677</v>
      </c>
      <c r="C24" s="2">
        <v>12</v>
      </c>
      <c r="D24" s="2" t="s">
        <v>7</v>
      </c>
      <c r="E24" s="6">
        <v>360</v>
      </c>
    </row>
    <row r="25" spans="2:5" x14ac:dyDescent="0.25">
      <c r="B25" s="5">
        <v>45678</v>
      </c>
      <c r="C25" s="2">
        <v>8</v>
      </c>
      <c r="D25" s="2" t="s">
        <v>8</v>
      </c>
      <c r="E25" s="6">
        <v>240</v>
      </c>
    </row>
    <row r="26" spans="2:5" x14ac:dyDescent="0.25">
      <c r="B26" s="5">
        <v>45679</v>
      </c>
      <c r="C26" s="2">
        <v>14</v>
      </c>
      <c r="D26" s="2" t="s">
        <v>6</v>
      </c>
      <c r="E26" s="6">
        <v>420</v>
      </c>
    </row>
    <row r="27" spans="2:5" x14ac:dyDescent="0.25">
      <c r="B27" s="5">
        <v>45680</v>
      </c>
      <c r="C27" s="2">
        <v>23</v>
      </c>
      <c r="D27" s="2" t="s">
        <v>7</v>
      </c>
      <c r="E27" s="6">
        <v>690</v>
      </c>
    </row>
    <row r="28" spans="2:5" x14ac:dyDescent="0.25">
      <c r="B28" s="5">
        <v>45681</v>
      </c>
      <c r="C28" s="2">
        <v>11</v>
      </c>
      <c r="D28" s="2" t="s">
        <v>8</v>
      </c>
      <c r="E28" s="6">
        <v>330</v>
      </c>
    </row>
    <row r="29" spans="2:5" x14ac:dyDescent="0.25">
      <c r="B29" s="5">
        <v>45682</v>
      </c>
      <c r="C29" s="2">
        <v>18</v>
      </c>
      <c r="D29" s="2" t="s">
        <v>6</v>
      </c>
      <c r="E29" s="6">
        <v>540</v>
      </c>
    </row>
    <row r="30" spans="2:5" x14ac:dyDescent="0.25">
      <c r="B30" s="5">
        <v>45683</v>
      </c>
      <c r="C30" s="2">
        <v>9</v>
      </c>
      <c r="D30" s="2" t="s">
        <v>7</v>
      </c>
      <c r="E30" s="6">
        <v>270</v>
      </c>
    </row>
    <row r="31" spans="2:5" x14ac:dyDescent="0.25">
      <c r="B31" s="5">
        <v>45684</v>
      </c>
      <c r="C31" s="2">
        <v>15</v>
      </c>
      <c r="D31" s="2" t="s">
        <v>8</v>
      </c>
      <c r="E31" s="6">
        <v>450</v>
      </c>
    </row>
    <row r="32" spans="2:5" x14ac:dyDescent="0.25">
      <c r="B32" s="5">
        <v>45685</v>
      </c>
      <c r="C32" s="2">
        <v>26</v>
      </c>
      <c r="D32" s="2" t="s">
        <v>6</v>
      </c>
      <c r="E32" s="6">
        <v>780</v>
      </c>
    </row>
    <row r="33" spans="2:5" x14ac:dyDescent="0.25">
      <c r="B33" s="5">
        <v>45686</v>
      </c>
      <c r="C33" s="2">
        <v>7</v>
      </c>
      <c r="D33" s="2" t="s">
        <v>7</v>
      </c>
      <c r="E33" s="6">
        <v>210</v>
      </c>
    </row>
    <row r="34" spans="2:5" x14ac:dyDescent="0.25">
      <c r="B34" s="5">
        <v>45687</v>
      </c>
      <c r="C34" s="2">
        <v>13</v>
      </c>
      <c r="D34" s="2" t="s">
        <v>8</v>
      </c>
      <c r="E34" s="6">
        <v>390</v>
      </c>
    </row>
    <row r="35" spans="2:5" x14ac:dyDescent="0.25">
      <c r="B35" s="5">
        <v>45688</v>
      </c>
      <c r="C35" s="2">
        <v>20</v>
      </c>
      <c r="D35" s="2" t="s">
        <v>6</v>
      </c>
      <c r="E35" s="6">
        <v>600</v>
      </c>
    </row>
    <row r="36" spans="2:5" x14ac:dyDescent="0.25">
      <c r="B36" s="5">
        <v>45689</v>
      </c>
      <c r="C36" s="2">
        <v>16</v>
      </c>
      <c r="D36" s="2" t="s">
        <v>7</v>
      </c>
      <c r="E36" s="6">
        <v>480</v>
      </c>
    </row>
    <row r="37" spans="2:5" x14ac:dyDescent="0.25">
      <c r="B37" s="5">
        <v>45690</v>
      </c>
      <c r="C37" s="2">
        <v>12</v>
      </c>
      <c r="D37" s="2" t="s">
        <v>8</v>
      </c>
      <c r="E37" s="6">
        <v>360</v>
      </c>
    </row>
    <row r="38" spans="2:5" x14ac:dyDescent="0.25">
      <c r="B38" s="5">
        <v>45691</v>
      </c>
      <c r="C38" s="2">
        <v>24</v>
      </c>
      <c r="D38" s="2" t="s">
        <v>6</v>
      </c>
      <c r="E38" s="6">
        <v>720</v>
      </c>
    </row>
    <row r="39" spans="2:5" x14ac:dyDescent="0.25">
      <c r="B39" s="5">
        <v>45692</v>
      </c>
      <c r="C39" s="2">
        <v>8</v>
      </c>
      <c r="D39" s="2" t="s">
        <v>7</v>
      </c>
      <c r="E39" s="6">
        <v>240</v>
      </c>
    </row>
    <row r="40" spans="2:5" x14ac:dyDescent="0.25">
      <c r="B40" s="5">
        <v>45693</v>
      </c>
      <c r="C40" s="2">
        <v>19</v>
      </c>
      <c r="D40" s="2" t="s">
        <v>8</v>
      </c>
      <c r="E40" s="6">
        <v>570</v>
      </c>
    </row>
    <row r="41" spans="2:5" x14ac:dyDescent="0.25">
      <c r="B41" s="5">
        <v>45694</v>
      </c>
      <c r="C41" s="2">
        <v>14</v>
      </c>
      <c r="D41" s="2" t="s">
        <v>6</v>
      </c>
      <c r="E41" s="6">
        <v>420</v>
      </c>
    </row>
    <row r="42" spans="2:5" x14ac:dyDescent="0.25">
      <c r="B42" s="5">
        <v>45695</v>
      </c>
      <c r="C42" s="2">
        <v>10</v>
      </c>
      <c r="D42" s="2" t="s">
        <v>7</v>
      </c>
      <c r="E42" s="6">
        <v>300</v>
      </c>
    </row>
    <row r="43" spans="2:5" x14ac:dyDescent="0.25">
      <c r="B43" s="5">
        <v>45696</v>
      </c>
      <c r="C43" s="2">
        <v>17</v>
      </c>
      <c r="D43" s="2" t="s">
        <v>8</v>
      </c>
      <c r="E43" s="6">
        <v>510</v>
      </c>
    </row>
    <row r="44" spans="2:5" x14ac:dyDescent="0.25">
      <c r="B44" s="5">
        <v>45697</v>
      </c>
      <c r="C44" s="2">
        <v>22</v>
      </c>
      <c r="D44" s="2" t="s">
        <v>6</v>
      </c>
      <c r="E44" s="6">
        <v>660</v>
      </c>
    </row>
    <row r="45" spans="2:5" x14ac:dyDescent="0.25">
      <c r="B45" s="5">
        <v>45698</v>
      </c>
      <c r="C45" s="2">
        <v>6</v>
      </c>
      <c r="D45" s="2" t="s">
        <v>7</v>
      </c>
      <c r="E45" s="6">
        <v>180</v>
      </c>
    </row>
    <row r="46" spans="2:5" x14ac:dyDescent="0.25">
      <c r="B46" s="5">
        <v>45699</v>
      </c>
      <c r="C46" s="2">
        <v>15</v>
      </c>
      <c r="D46" s="2" t="s">
        <v>8</v>
      </c>
      <c r="E46" s="6">
        <v>450</v>
      </c>
    </row>
    <row r="47" spans="2:5" x14ac:dyDescent="0.25">
      <c r="B47" s="5">
        <v>45700</v>
      </c>
      <c r="C47" s="2">
        <v>11</v>
      </c>
      <c r="D47" s="2" t="s">
        <v>6</v>
      </c>
      <c r="E47" s="6">
        <v>330</v>
      </c>
    </row>
    <row r="48" spans="2:5" x14ac:dyDescent="0.25">
      <c r="B48" s="5">
        <v>45701</v>
      </c>
      <c r="C48" s="2">
        <v>18</v>
      </c>
      <c r="D48" s="2" t="s">
        <v>7</v>
      </c>
      <c r="E48" s="6">
        <v>540</v>
      </c>
    </row>
    <row r="49" spans="2:5" x14ac:dyDescent="0.25">
      <c r="B49" s="5">
        <v>45702</v>
      </c>
      <c r="C49" s="2">
        <v>25</v>
      </c>
      <c r="D49" s="2" t="s">
        <v>8</v>
      </c>
      <c r="E49" s="6">
        <v>750</v>
      </c>
    </row>
    <row r="50" spans="2:5" x14ac:dyDescent="0.25">
      <c r="B50" s="5">
        <v>45703</v>
      </c>
      <c r="C50" s="2">
        <v>9</v>
      </c>
      <c r="D50" s="2" t="s">
        <v>6</v>
      </c>
      <c r="E50" s="6">
        <v>270</v>
      </c>
    </row>
    <row r="51" spans="2:5" x14ac:dyDescent="0.25">
      <c r="B51" s="5">
        <v>45704</v>
      </c>
      <c r="C51" s="2">
        <v>13</v>
      </c>
      <c r="D51" s="2" t="s">
        <v>7</v>
      </c>
      <c r="E51" s="6">
        <v>390</v>
      </c>
    </row>
    <row r="52" spans="2:5" x14ac:dyDescent="0.25">
      <c r="B52" s="5">
        <v>45705</v>
      </c>
      <c r="C52" s="2">
        <v>21</v>
      </c>
      <c r="D52" s="2" t="s">
        <v>8</v>
      </c>
      <c r="E52" s="6">
        <v>630</v>
      </c>
    </row>
    <row r="53" spans="2:5" x14ac:dyDescent="0.25">
      <c r="B53" s="5">
        <v>45706</v>
      </c>
      <c r="C53" s="2">
        <v>16</v>
      </c>
      <c r="D53" s="2" t="s">
        <v>6</v>
      </c>
      <c r="E53" s="6">
        <v>480</v>
      </c>
    </row>
    <row r="54" spans="2:5" x14ac:dyDescent="0.25">
      <c r="B54" s="5">
        <v>45707</v>
      </c>
      <c r="C54" s="2">
        <v>7</v>
      </c>
      <c r="D54" s="2" t="s">
        <v>7</v>
      </c>
      <c r="E54" s="6">
        <v>210</v>
      </c>
    </row>
    <row r="55" spans="2:5" x14ac:dyDescent="0.25">
      <c r="B55" s="5">
        <v>45708</v>
      </c>
      <c r="C55" s="2">
        <v>12</v>
      </c>
      <c r="D55" s="2" t="s">
        <v>8</v>
      </c>
      <c r="E55" s="6">
        <v>360</v>
      </c>
    </row>
    <row r="56" spans="2:5" x14ac:dyDescent="0.25">
      <c r="B56" s="5">
        <v>45709</v>
      </c>
      <c r="C56" s="2">
        <v>23</v>
      </c>
      <c r="D56" s="2" t="s">
        <v>6</v>
      </c>
      <c r="E56" s="6">
        <v>690</v>
      </c>
    </row>
    <row r="57" spans="2:5" x14ac:dyDescent="0.25">
      <c r="B57" s="5">
        <v>45710</v>
      </c>
      <c r="C57" s="2">
        <v>14</v>
      </c>
      <c r="D57" s="2" t="s">
        <v>7</v>
      </c>
      <c r="E57" s="6">
        <v>420</v>
      </c>
    </row>
    <row r="58" spans="2:5" x14ac:dyDescent="0.25">
      <c r="B58" s="5">
        <v>45711</v>
      </c>
      <c r="C58" s="2">
        <v>8</v>
      </c>
      <c r="D58" s="2" t="s">
        <v>8</v>
      </c>
      <c r="E58" s="6">
        <v>240</v>
      </c>
    </row>
    <row r="59" spans="2:5" x14ac:dyDescent="0.25">
      <c r="B59" s="5">
        <v>45712</v>
      </c>
      <c r="C59" s="2">
        <v>20</v>
      </c>
      <c r="D59" s="2" t="s">
        <v>6</v>
      </c>
      <c r="E59" s="6">
        <v>600</v>
      </c>
    </row>
    <row r="60" spans="2:5" x14ac:dyDescent="0.25">
      <c r="B60" s="5">
        <v>45713</v>
      </c>
      <c r="C60" s="2">
        <v>17</v>
      </c>
      <c r="D60" s="2" t="s">
        <v>7</v>
      </c>
      <c r="E60" s="6">
        <v>510</v>
      </c>
    </row>
    <row r="61" spans="2:5" x14ac:dyDescent="0.25">
      <c r="B61" s="5">
        <v>45714</v>
      </c>
      <c r="C61" s="2">
        <v>11</v>
      </c>
      <c r="D61" s="2" t="s">
        <v>8</v>
      </c>
      <c r="E61" s="6">
        <v>330</v>
      </c>
    </row>
    <row r="62" spans="2:5" x14ac:dyDescent="0.25">
      <c r="B62" s="5">
        <v>45715</v>
      </c>
      <c r="C62" s="2">
        <v>19</v>
      </c>
      <c r="D62" s="2" t="s">
        <v>6</v>
      </c>
      <c r="E62" s="6">
        <v>570</v>
      </c>
    </row>
    <row r="63" spans="2:5" x14ac:dyDescent="0.25">
      <c r="B63" s="5">
        <v>45716</v>
      </c>
      <c r="C63" s="2">
        <v>15</v>
      </c>
      <c r="D63" s="2" t="s">
        <v>7</v>
      </c>
      <c r="E63" s="6">
        <v>450</v>
      </c>
    </row>
    <row r="64" spans="2:5" x14ac:dyDescent="0.25">
      <c r="B64" s="5">
        <v>45717</v>
      </c>
      <c r="C64" s="2">
        <v>13</v>
      </c>
      <c r="D64" s="2" t="s">
        <v>8</v>
      </c>
      <c r="E64" s="6">
        <v>390</v>
      </c>
    </row>
    <row r="65" spans="2:5" x14ac:dyDescent="0.25">
      <c r="B65" s="5">
        <v>45718</v>
      </c>
      <c r="C65" s="2">
        <v>27</v>
      </c>
      <c r="D65" s="2" t="s">
        <v>6</v>
      </c>
      <c r="E65" s="6">
        <v>810</v>
      </c>
    </row>
    <row r="66" spans="2:5" x14ac:dyDescent="0.25">
      <c r="B66" s="5">
        <v>45719</v>
      </c>
      <c r="C66" s="2">
        <v>9</v>
      </c>
      <c r="D66" s="2" t="s">
        <v>7</v>
      </c>
      <c r="E66" s="6">
        <v>270</v>
      </c>
    </row>
    <row r="67" spans="2:5" x14ac:dyDescent="0.25">
      <c r="B67" s="5">
        <v>45720</v>
      </c>
      <c r="C67" s="2">
        <v>16</v>
      </c>
      <c r="D67" s="2" t="s">
        <v>8</v>
      </c>
      <c r="E67" s="6">
        <v>480</v>
      </c>
    </row>
    <row r="68" spans="2:5" x14ac:dyDescent="0.25">
      <c r="B68" s="5">
        <v>45721</v>
      </c>
      <c r="C68" s="2">
        <v>12</v>
      </c>
      <c r="D68" s="2" t="s">
        <v>6</v>
      </c>
      <c r="E68" s="6">
        <v>360</v>
      </c>
    </row>
    <row r="69" spans="2:5" x14ac:dyDescent="0.25">
      <c r="B69" s="5">
        <v>45722</v>
      </c>
      <c r="C69" s="2">
        <v>21</v>
      </c>
      <c r="D69" s="2" t="s">
        <v>7</v>
      </c>
      <c r="E69" s="6">
        <v>630</v>
      </c>
    </row>
    <row r="70" spans="2:5" x14ac:dyDescent="0.25">
      <c r="B70" s="5">
        <v>45723</v>
      </c>
      <c r="C70" s="2">
        <v>18</v>
      </c>
      <c r="D70" s="2" t="s">
        <v>8</v>
      </c>
      <c r="E70" s="6">
        <v>540</v>
      </c>
    </row>
    <row r="71" spans="2:5" x14ac:dyDescent="0.25">
      <c r="B71" s="5">
        <v>45724</v>
      </c>
      <c r="C71" s="2">
        <v>24</v>
      </c>
      <c r="D71" s="2" t="s">
        <v>6</v>
      </c>
      <c r="E71" s="6">
        <v>720</v>
      </c>
    </row>
    <row r="72" spans="2:5" x14ac:dyDescent="0.25">
      <c r="B72" s="5">
        <v>45725</v>
      </c>
      <c r="C72" s="2">
        <v>6</v>
      </c>
      <c r="D72" s="2" t="s">
        <v>7</v>
      </c>
      <c r="E72" s="6">
        <v>180</v>
      </c>
    </row>
    <row r="73" spans="2:5" x14ac:dyDescent="0.25">
      <c r="B73" s="5">
        <v>45726</v>
      </c>
      <c r="C73" s="2">
        <v>14</v>
      </c>
      <c r="D73" s="2" t="s">
        <v>8</v>
      </c>
      <c r="E73" s="6">
        <v>420</v>
      </c>
    </row>
    <row r="74" spans="2:5" x14ac:dyDescent="0.25">
      <c r="B74" s="5">
        <v>45727</v>
      </c>
      <c r="C74" s="2">
        <v>10</v>
      </c>
      <c r="D74" s="2" t="s">
        <v>6</v>
      </c>
      <c r="E74" s="6">
        <v>300</v>
      </c>
    </row>
    <row r="75" spans="2:5" x14ac:dyDescent="0.25">
      <c r="B75" s="5">
        <v>45728</v>
      </c>
      <c r="C75" s="2">
        <v>22</v>
      </c>
      <c r="D75" s="2" t="s">
        <v>7</v>
      </c>
      <c r="E75" s="6">
        <v>660</v>
      </c>
    </row>
    <row r="76" spans="2:5" x14ac:dyDescent="0.25">
      <c r="B76" s="5">
        <v>45729</v>
      </c>
      <c r="C76" s="2">
        <v>17</v>
      </c>
      <c r="D76" s="2" t="s">
        <v>8</v>
      </c>
      <c r="E76" s="6">
        <v>510</v>
      </c>
    </row>
    <row r="77" spans="2:5" x14ac:dyDescent="0.25">
      <c r="B77" s="5">
        <v>45730</v>
      </c>
      <c r="C77" s="2">
        <v>15</v>
      </c>
      <c r="D77" s="2" t="s">
        <v>6</v>
      </c>
      <c r="E77" s="6">
        <v>450</v>
      </c>
    </row>
    <row r="78" spans="2:5" x14ac:dyDescent="0.25">
      <c r="B78" s="5">
        <v>45731</v>
      </c>
      <c r="C78" s="2">
        <v>8</v>
      </c>
      <c r="D78" s="2" t="s">
        <v>7</v>
      </c>
      <c r="E78" s="6">
        <v>240</v>
      </c>
    </row>
    <row r="79" spans="2:5" x14ac:dyDescent="0.25">
      <c r="B79" s="5">
        <v>45732</v>
      </c>
      <c r="C79" s="2">
        <v>25</v>
      </c>
      <c r="D79" s="2" t="s">
        <v>8</v>
      </c>
      <c r="E79" s="6">
        <v>750</v>
      </c>
    </row>
    <row r="80" spans="2:5" x14ac:dyDescent="0.25">
      <c r="B80" s="5">
        <v>45733</v>
      </c>
      <c r="C80" s="2">
        <v>11</v>
      </c>
      <c r="D80" s="2" t="s">
        <v>6</v>
      </c>
      <c r="E80" s="6">
        <v>330</v>
      </c>
    </row>
    <row r="81" spans="2:5" x14ac:dyDescent="0.25">
      <c r="B81" s="5">
        <v>45734</v>
      </c>
      <c r="C81" s="2">
        <v>19</v>
      </c>
      <c r="D81" s="2" t="s">
        <v>7</v>
      </c>
      <c r="E81" s="6">
        <v>570</v>
      </c>
    </row>
    <row r="82" spans="2:5" x14ac:dyDescent="0.25">
      <c r="B82" s="5">
        <v>45735</v>
      </c>
      <c r="C82" s="2">
        <v>13</v>
      </c>
      <c r="D82" s="2" t="s">
        <v>8</v>
      </c>
      <c r="E82" s="6">
        <v>390</v>
      </c>
    </row>
    <row r="83" spans="2:5" x14ac:dyDescent="0.25">
      <c r="B83" s="5">
        <v>45736</v>
      </c>
      <c r="C83" s="2">
        <v>20</v>
      </c>
      <c r="D83" s="2" t="s">
        <v>6</v>
      </c>
      <c r="E83" s="6">
        <v>600</v>
      </c>
    </row>
    <row r="84" spans="2:5" x14ac:dyDescent="0.25">
      <c r="B84" s="5">
        <v>45737</v>
      </c>
      <c r="C84" s="2">
        <v>16</v>
      </c>
      <c r="D84" s="2" t="s">
        <v>7</v>
      </c>
      <c r="E84" s="6">
        <v>480</v>
      </c>
    </row>
    <row r="85" spans="2:5" x14ac:dyDescent="0.25">
      <c r="B85" s="5">
        <v>45738</v>
      </c>
      <c r="C85" s="2">
        <v>7</v>
      </c>
      <c r="D85" s="2" t="s">
        <v>8</v>
      </c>
      <c r="E85" s="6">
        <v>210</v>
      </c>
    </row>
    <row r="86" spans="2:5" x14ac:dyDescent="0.25">
      <c r="B86" s="5">
        <v>45739</v>
      </c>
      <c r="C86" s="2">
        <v>23</v>
      </c>
      <c r="D86" s="2" t="s">
        <v>6</v>
      </c>
      <c r="E86" s="6">
        <v>690</v>
      </c>
    </row>
    <row r="87" spans="2:5" x14ac:dyDescent="0.25">
      <c r="B87" s="5">
        <v>45740</v>
      </c>
      <c r="C87" s="2">
        <v>12</v>
      </c>
      <c r="D87" s="2" t="s">
        <v>7</v>
      </c>
      <c r="E87" s="6">
        <v>360</v>
      </c>
    </row>
    <row r="88" spans="2:5" x14ac:dyDescent="0.25">
      <c r="B88" s="5">
        <v>45741</v>
      </c>
      <c r="C88" s="2">
        <v>18</v>
      </c>
      <c r="D88" s="2" t="s">
        <v>8</v>
      </c>
      <c r="E88" s="6">
        <v>540</v>
      </c>
    </row>
    <row r="89" spans="2:5" x14ac:dyDescent="0.25">
      <c r="B89" s="5">
        <v>45742</v>
      </c>
      <c r="C89" s="2">
        <v>26</v>
      </c>
      <c r="D89" s="2" t="s">
        <v>6</v>
      </c>
      <c r="E89" s="6">
        <v>780</v>
      </c>
    </row>
    <row r="90" spans="2:5" x14ac:dyDescent="0.25">
      <c r="B90" s="5">
        <v>45743</v>
      </c>
      <c r="C90" s="2">
        <v>9</v>
      </c>
      <c r="D90" s="2" t="s">
        <v>7</v>
      </c>
      <c r="E90" s="6">
        <v>270</v>
      </c>
    </row>
    <row r="91" spans="2:5" x14ac:dyDescent="0.25">
      <c r="B91" s="5">
        <v>45744</v>
      </c>
      <c r="C91" s="2">
        <v>14</v>
      </c>
      <c r="D91" s="2" t="s">
        <v>8</v>
      </c>
      <c r="E91" s="6">
        <v>420</v>
      </c>
    </row>
    <row r="92" spans="2:5" x14ac:dyDescent="0.25">
      <c r="B92" s="5">
        <v>45745</v>
      </c>
      <c r="C92" s="2">
        <v>21</v>
      </c>
      <c r="D92" s="2" t="s">
        <v>6</v>
      </c>
      <c r="E92" s="6">
        <v>630</v>
      </c>
    </row>
    <row r="93" spans="2:5" x14ac:dyDescent="0.25">
      <c r="B93" s="5">
        <v>45746</v>
      </c>
      <c r="C93" s="2">
        <v>17</v>
      </c>
      <c r="D93" s="2" t="s">
        <v>7</v>
      </c>
      <c r="E93" s="6">
        <v>510</v>
      </c>
    </row>
    <row r="94" spans="2:5" x14ac:dyDescent="0.25">
      <c r="B94" s="5">
        <v>45747</v>
      </c>
      <c r="C94" s="2">
        <v>15</v>
      </c>
      <c r="D94" s="2" t="s">
        <v>8</v>
      </c>
      <c r="E94" s="6">
        <v>450</v>
      </c>
    </row>
    <row r="95" spans="2:5" x14ac:dyDescent="0.25">
      <c r="B95" s="5">
        <v>45748</v>
      </c>
      <c r="C95" s="2">
        <v>11</v>
      </c>
      <c r="D95" s="2" t="s">
        <v>6</v>
      </c>
      <c r="E95" s="6">
        <v>330</v>
      </c>
    </row>
    <row r="96" spans="2:5" x14ac:dyDescent="0.25">
      <c r="B96" s="5">
        <v>45749</v>
      </c>
      <c r="C96" s="2">
        <v>24</v>
      </c>
      <c r="D96" s="2" t="s">
        <v>7</v>
      </c>
      <c r="E96" s="6">
        <v>720</v>
      </c>
    </row>
    <row r="97" spans="2:5" x14ac:dyDescent="0.25">
      <c r="B97" s="5">
        <v>45750</v>
      </c>
      <c r="C97" s="2">
        <v>8</v>
      </c>
      <c r="D97" s="2" t="s">
        <v>8</v>
      </c>
      <c r="E97" s="6">
        <v>240</v>
      </c>
    </row>
    <row r="98" spans="2:5" x14ac:dyDescent="0.25">
      <c r="B98" s="5">
        <v>45751</v>
      </c>
      <c r="C98" s="2">
        <v>19</v>
      </c>
      <c r="D98" s="2" t="s">
        <v>6</v>
      </c>
      <c r="E98" s="6">
        <v>570</v>
      </c>
    </row>
    <row r="99" spans="2:5" x14ac:dyDescent="0.25">
      <c r="B99" s="5">
        <v>45752</v>
      </c>
      <c r="C99" s="2">
        <v>13</v>
      </c>
      <c r="D99" s="2" t="s">
        <v>7</v>
      </c>
      <c r="E99" s="6">
        <v>390</v>
      </c>
    </row>
    <row r="100" spans="2:5" x14ac:dyDescent="0.25">
      <c r="B100" s="5">
        <v>45753</v>
      </c>
      <c r="C100" s="2">
        <v>22</v>
      </c>
      <c r="D100" s="2" t="s">
        <v>8</v>
      </c>
      <c r="E100" s="6">
        <v>660</v>
      </c>
    </row>
    <row r="101" spans="2:5" x14ac:dyDescent="0.25">
      <c r="B101" s="5">
        <v>45754</v>
      </c>
      <c r="C101" s="2">
        <v>16</v>
      </c>
      <c r="D101" s="2" t="s">
        <v>6</v>
      </c>
      <c r="E101" s="6">
        <v>480</v>
      </c>
    </row>
    <row r="102" spans="2:5" x14ac:dyDescent="0.25">
      <c r="B102" s="5">
        <v>45755</v>
      </c>
      <c r="C102" s="2">
        <v>6</v>
      </c>
      <c r="D102" s="2" t="s">
        <v>7</v>
      </c>
      <c r="E102" s="6">
        <v>180</v>
      </c>
    </row>
    <row r="103" spans="2:5" x14ac:dyDescent="0.25">
      <c r="B103" s="5">
        <v>45756</v>
      </c>
      <c r="C103" s="2">
        <v>18</v>
      </c>
      <c r="D103" s="2" t="s">
        <v>8</v>
      </c>
      <c r="E103" s="6">
        <v>540</v>
      </c>
    </row>
    <row r="104" spans="2:5" x14ac:dyDescent="0.25">
      <c r="B104" s="5">
        <v>45757</v>
      </c>
      <c r="C104" s="2">
        <v>25</v>
      </c>
      <c r="D104" s="2" t="s">
        <v>6</v>
      </c>
      <c r="E104" s="6">
        <v>750</v>
      </c>
    </row>
    <row r="105" spans="2:5" x14ac:dyDescent="0.25">
      <c r="B105" s="5">
        <v>45758</v>
      </c>
      <c r="C105" s="2">
        <v>10</v>
      </c>
      <c r="D105" s="2" t="s">
        <v>7</v>
      </c>
      <c r="E105" s="6">
        <v>300</v>
      </c>
    </row>
    <row r="106" spans="2:5" x14ac:dyDescent="0.25">
      <c r="B106" s="5">
        <v>45759</v>
      </c>
      <c r="C106" s="2">
        <v>14</v>
      </c>
      <c r="D106" s="2" t="s">
        <v>8</v>
      </c>
      <c r="E106" s="6">
        <v>420</v>
      </c>
    </row>
    <row r="107" spans="2:5" x14ac:dyDescent="0.25">
      <c r="B107" s="5">
        <v>45760</v>
      </c>
      <c r="C107" s="2">
        <v>20</v>
      </c>
      <c r="D107" s="2" t="s">
        <v>6</v>
      </c>
      <c r="E107" s="6">
        <v>600</v>
      </c>
    </row>
    <row r="108" spans="2:5" x14ac:dyDescent="0.25">
      <c r="B108" s="5">
        <v>45761</v>
      </c>
      <c r="C108" s="2">
        <v>17</v>
      </c>
      <c r="D108" s="2" t="s">
        <v>7</v>
      </c>
      <c r="E108" s="6">
        <v>510</v>
      </c>
    </row>
    <row r="109" spans="2:5" x14ac:dyDescent="0.25">
      <c r="B109" s="5">
        <v>45762</v>
      </c>
      <c r="C109" s="2">
        <v>12</v>
      </c>
      <c r="D109" s="2" t="s">
        <v>8</v>
      </c>
      <c r="E109" s="6">
        <v>360</v>
      </c>
    </row>
    <row r="110" spans="2:5" x14ac:dyDescent="0.25">
      <c r="B110" s="5">
        <v>45763</v>
      </c>
      <c r="C110" s="2">
        <v>23</v>
      </c>
      <c r="D110" s="2" t="s">
        <v>6</v>
      </c>
      <c r="E110" s="6">
        <v>690</v>
      </c>
    </row>
    <row r="111" spans="2:5" x14ac:dyDescent="0.25">
      <c r="B111" s="5">
        <v>45764</v>
      </c>
      <c r="C111" s="2">
        <v>9</v>
      </c>
      <c r="D111" s="2" t="s">
        <v>7</v>
      </c>
      <c r="E111" s="6">
        <v>270</v>
      </c>
    </row>
    <row r="112" spans="2:5" x14ac:dyDescent="0.25">
      <c r="B112" s="5">
        <v>45765</v>
      </c>
      <c r="C112" s="2">
        <v>15</v>
      </c>
      <c r="D112" s="2" t="s">
        <v>8</v>
      </c>
      <c r="E112" s="6">
        <v>450</v>
      </c>
    </row>
    <row r="113" spans="2:5" x14ac:dyDescent="0.25">
      <c r="B113" s="5">
        <v>45766</v>
      </c>
      <c r="C113" s="2">
        <v>27</v>
      </c>
      <c r="D113" s="2" t="s">
        <v>6</v>
      </c>
      <c r="E113" s="6">
        <v>810</v>
      </c>
    </row>
    <row r="114" spans="2:5" x14ac:dyDescent="0.25">
      <c r="B114" s="5">
        <v>45767</v>
      </c>
      <c r="C114" s="2">
        <v>7</v>
      </c>
      <c r="D114" s="2" t="s">
        <v>7</v>
      </c>
      <c r="E114" s="6">
        <v>210</v>
      </c>
    </row>
    <row r="115" spans="2:5" x14ac:dyDescent="0.25">
      <c r="B115" s="5">
        <v>45768</v>
      </c>
      <c r="C115" s="2">
        <v>21</v>
      </c>
      <c r="D115" s="2" t="s">
        <v>8</v>
      </c>
      <c r="E115" s="6">
        <v>630</v>
      </c>
    </row>
    <row r="116" spans="2:5" x14ac:dyDescent="0.25">
      <c r="B116" s="5">
        <v>45769</v>
      </c>
      <c r="C116" s="2">
        <v>11</v>
      </c>
      <c r="D116" s="2" t="s">
        <v>6</v>
      </c>
      <c r="E116" s="6">
        <v>330</v>
      </c>
    </row>
    <row r="117" spans="2:5" x14ac:dyDescent="0.25">
      <c r="B117" s="5">
        <v>45770</v>
      </c>
      <c r="C117" s="2">
        <v>18</v>
      </c>
      <c r="D117" s="2" t="s">
        <v>7</v>
      </c>
      <c r="E117" s="6">
        <v>540</v>
      </c>
    </row>
    <row r="118" spans="2:5" x14ac:dyDescent="0.25">
      <c r="B118" s="5">
        <v>45771</v>
      </c>
      <c r="C118" s="2">
        <v>13</v>
      </c>
      <c r="D118" s="2" t="s">
        <v>8</v>
      </c>
      <c r="E118" s="6">
        <v>390</v>
      </c>
    </row>
    <row r="119" spans="2:5" x14ac:dyDescent="0.25">
      <c r="B119" s="5">
        <v>45772</v>
      </c>
      <c r="C119" s="2">
        <v>24</v>
      </c>
      <c r="D119" s="2" t="s">
        <v>6</v>
      </c>
      <c r="E119" s="6">
        <v>720</v>
      </c>
    </row>
    <row r="120" spans="2:5" x14ac:dyDescent="0.25">
      <c r="B120" s="5">
        <v>45773</v>
      </c>
      <c r="C120" s="2">
        <v>16</v>
      </c>
      <c r="D120" s="2" t="s">
        <v>7</v>
      </c>
      <c r="E120" s="6">
        <v>480</v>
      </c>
    </row>
    <row r="121" spans="2:5" x14ac:dyDescent="0.25">
      <c r="B121" s="5">
        <v>45774</v>
      </c>
      <c r="C121" s="2">
        <v>8</v>
      </c>
      <c r="D121" s="2" t="s">
        <v>8</v>
      </c>
      <c r="E121" s="6">
        <v>240</v>
      </c>
    </row>
    <row r="122" spans="2:5" x14ac:dyDescent="0.25">
      <c r="B122" s="5">
        <v>45775</v>
      </c>
      <c r="C122" s="2">
        <v>19</v>
      </c>
      <c r="D122" s="2" t="s">
        <v>6</v>
      </c>
      <c r="E122" s="6">
        <v>570</v>
      </c>
    </row>
    <row r="123" spans="2:5" x14ac:dyDescent="0.25">
      <c r="B123" s="5">
        <v>45776</v>
      </c>
      <c r="C123" s="2">
        <v>14</v>
      </c>
      <c r="D123" s="2" t="s">
        <v>7</v>
      </c>
      <c r="E123" s="6">
        <v>420</v>
      </c>
    </row>
    <row r="124" spans="2:5" x14ac:dyDescent="0.25">
      <c r="B124" s="5">
        <v>45777</v>
      </c>
      <c r="C124" s="2">
        <v>22</v>
      </c>
      <c r="D124" s="2" t="s">
        <v>8</v>
      </c>
      <c r="E124" s="6">
        <v>660</v>
      </c>
    </row>
    <row r="125" spans="2:5" x14ac:dyDescent="0.25">
      <c r="B125" s="5">
        <v>45778</v>
      </c>
      <c r="C125" s="2">
        <v>17</v>
      </c>
      <c r="D125" s="2" t="s">
        <v>6</v>
      </c>
      <c r="E125" s="6">
        <v>510</v>
      </c>
    </row>
    <row r="126" spans="2:5" x14ac:dyDescent="0.25">
      <c r="B126" s="5">
        <v>45779</v>
      </c>
      <c r="C126" s="2">
        <v>12</v>
      </c>
      <c r="D126" s="2" t="s">
        <v>7</v>
      </c>
      <c r="E126" s="6">
        <v>360</v>
      </c>
    </row>
    <row r="127" spans="2:5" x14ac:dyDescent="0.25">
      <c r="B127" s="5">
        <v>45780</v>
      </c>
      <c r="C127" s="2">
        <v>25</v>
      </c>
      <c r="D127" s="2" t="s">
        <v>8</v>
      </c>
      <c r="E127" s="6">
        <v>750</v>
      </c>
    </row>
    <row r="128" spans="2:5" x14ac:dyDescent="0.25">
      <c r="B128" s="5">
        <v>45781</v>
      </c>
      <c r="C128" s="2">
        <v>9</v>
      </c>
      <c r="D128" s="2" t="s">
        <v>6</v>
      </c>
      <c r="E128" s="6">
        <v>270</v>
      </c>
    </row>
    <row r="129" spans="2:5" x14ac:dyDescent="0.25">
      <c r="B129" s="5">
        <v>45782</v>
      </c>
      <c r="C129" s="2">
        <v>20</v>
      </c>
      <c r="D129" s="2" t="s">
        <v>7</v>
      </c>
      <c r="E129" s="6">
        <v>600</v>
      </c>
    </row>
    <row r="130" spans="2:5" x14ac:dyDescent="0.25">
      <c r="B130" s="5">
        <v>45783</v>
      </c>
      <c r="C130" s="2">
        <v>15</v>
      </c>
      <c r="D130" s="2" t="s">
        <v>8</v>
      </c>
      <c r="E130" s="6">
        <v>450</v>
      </c>
    </row>
    <row r="131" spans="2:5" x14ac:dyDescent="0.25">
      <c r="B131" s="5">
        <v>45784</v>
      </c>
      <c r="C131" s="2">
        <v>26</v>
      </c>
      <c r="D131" s="2" t="s">
        <v>6</v>
      </c>
      <c r="E131" s="6">
        <v>780</v>
      </c>
    </row>
    <row r="132" spans="2:5" x14ac:dyDescent="0.25">
      <c r="B132" s="5">
        <v>45785</v>
      </c>
      <c r="C132" s="2">
        <v>6</v>
      </c>
      <c r="D132" s="2" t="s">
        <v>7</v>
      </c>
      <c r="E132" s="6">
        <v>180</v>
      </c>
    </row>
    <row r="133" spans="2:5" x14ac:dyDescent="0.25">
      <c r="B133" s="5">
        <v>45786</v>
      </c>
      <c r="C133" s="2">
        <v>18</v>
      </c>
      <c r="D133" s="2" t="s">
        <v>8</v>
      </c>
      <c r="E133" s="6">
        <v>540</v>
      </c>
    </row>
    <row r="134" spans="2:5" x14ac:dyDescent="0.25">
      <c r="B134" s="5">
        <v>45787</v>
      </c>
      <c r="C134" s="2">
        <v>13</v>
      </c>
      <c r="D134" s="2" t="s">
        <v>6</v>
      </c>
      <c r="E134" s="6">
        <v>390</v>
      </c>
    </row>
    <row r="135" spans="2:5" x14ac:dyDescent="0.25">
      <c r="B135" s="5">
        <v>45788</v>
      </c>
      <c r="C135" s="2">
        <v>21</v>
      </c>
      <c r="D135" s="2" t="s">
        <v>7</v>
      </c>
      <c r="E135" s="6">
        <v>630</v>
      </c>
    </row>
    <row r="136" spans="2:5" x14ac:dyDescent="0.25">
      <c r="B136" s="5">
        <v>45789</v>
      </c>
      <c r="C136" s="2">
        <v>11</v>
      </c>
      <c r="D136" s="2" t="s">
        <v>8</v>
      </c>
      <c r="E136" s="6">
        <v>330</v>
      </c>
    </row>
    <row r="137" spans="2:5" x14ac:dyDescent="0.25">
      <c r="B137" s="5">
        <v>45790</v>
      </c>
      <c r="C137" s="2">
        <v>23</v>
      </c>
      <c r="D137" s="2" t="s">
        <v>6</v>
      </c>
      <c r="E137" s="6">
        <v>690</v>
      </c>
    </row>
    <row r="138" spans="2:5" x14ac:dyDescent="0.25">
      <c r="B138" s="5">
        <v>45791</v>
      </c>
      <c r="C138" s="2">
        <v>16</v>
      </c>
      <c r="D138" s="2" t="s">
        <v>7</v>
      </c>
      <c r="E138" s="6">
        <v>480</v>
      </c>
    </row>
    <row r="139" spans="2:5" x14ac:dyDescent="0.25">
      <c r="B139" s="5">
        <v>45792</v>
      </c>
      <c r="C139" s="2">
        <v>8</v>
      </c>
      <c r="D139" s="2" t="s">
        <v>8</v>
      </c>
      <c r="E139" s="6">
        <v>240</v>
      </c>
    </row>
    <row r="140" spans="2:5" x14ac:dyDescent="0.25">
      <c r="B140" s="5">
        <v>45793</v>
      </c>
      <c r="C140" s="2">
        <v>19</v>
      </c>
      <c r="D140" s="2" t="s">
        <v>6</v>
      </c>
      <c r="E140" s="6">
        <v>570</v>
      </c>
    </row>
    <row r="141" spans="2:5" x14ac:dyDescent="0.25">
      <c r="B141" s="5">
        <v>45794</v>
      </c>
      <c r="C141" s="2">
        <v>14</v>
      </c>
      <c r="D141" s="2" t="s">
        <v>7</v>
      </c>
      <c r="E141" s="6">
        <v>420</v>
      </c>
    </row>
    <row r="142" spans="2:5" x14ac:dyDescent="0.25">
      <c r="B142" s="5">
        <v>45795</v>
      </c>
      <c r="C142" s="2">
        <v>24</v>
      </c>
      <c r="D142" s="2" t="s">
        <v>8</v>
      </c>
      <c r="E142" s="6">
        <v>720</v>
      </c>
    </row>
    <row r="143" spans="2:5" x14ac:dyDescent="0.25">
      <c r="B143" s="5">
        <v>45796</v>
      </c>
      <c r="C143" s="2">
        <v>10</v>
      </c>
      <c r="D143" s="2" t="s">
        <v>6</v>
      </c>
      <c r="E143" s="6">
        <v>300</v>
      </c>
    </row>
    <row r="144" spans="2:5" x14ac:dyDescent="0.25">
      <c r="B144" s="5">
        <v>45797</v>
      </c>
      <c r="C144" s="2">
        <v>17</v>
      </c>
      <c r="D144" s="2" t="s">
        <v>7</v>
      </c>
      <c r="E144" s="6">
        <v>510</v>
      </c>
    </row>
    <row r="145" spans="2:5" x14ac:dyDescent="0.25">
      <c r="B145" s="5">
        <v>45798</v>
      </c>
      <c r="C145" s="2">
        <v>22</v>
      </c>
      <c r="D145" s="2" t="s">
        <v>8</v>
      </c>
      <c r="E145" s="6">
        <v>660</v>
      </c>
    </row>
    <row r="146" spans="2:5" x14ac:dyDescent="0.25">
      <c r="B146" s="5">
        <v>45799</v>
      </c>
      <c r="C146" s="2">
        <v>15</v>
      </c>
      <c r="D146" s="2" t="s">
        <v>6</v>
      </c>
      <c r="E146" s="6">
        <v>450</v>
      </c>
    </row>
    <row r="147" spans="2:5" x14ac:dyDescent="0.25">
      <c r="B147" s="5">
        <v>45800</v>
      </c>
      <c r="C147" s="2">
        <v>7</v>
      </c>
      <c r="D147" s="2" t="s">
        <v>7</v>
      </c>
      <c r="E147" s="6">
        <v>210</v>
      </c>
    </row>
    <row r="148" spans="2:5" x14ac:dyDescent="0.25">
      <c r="B148" s="5">
        <v>45801</v>
      </c>
      <c r="C148" s="2">
        <v>12</v>
      </c>
      <c r="D148" s="2" t="s">
        <v>8</v>
      </c>
      <c r="E148" s="6">
        <v>360</v>
      </c>
    </row>
    <row r="149" spans="2:5" x14ac:dyDescent="0.25">
      <c r="B149" s="5">
        <v>45802</v>
      </c>
      <c r="C149" s="2">
        <v>25</v>
      </c>
      <c r="D149" s="2" t="s">
        <v>6</v>
      </c>
      <c r="E149" s="6">
        <v>750</v>
      </c>
    </row>
    <row r="150" spans="2:5" x14ac:dyDescent="0.25">
      <c r="B150" s="5">
        <v>45803</v>
      </c>
      <c r="C150" s="2">
        <v>18</v>
      </c>
      <c r="D150" s="2" t="s">
        <v>7</v>
      </c>
      <c r="E150" s="6">
        <v>540</v>
      </c>
    </row>
    <row r="151" spans="2:5" x14ac:dyDescent="0.25">
      <c r="B151" s="5">
        <v>45804</v>
      </c>
      <c r="C151" s="2">
        <v>9</v>
      </c>
      <c r="D151" s="2" t="s">
        <v>8</v>
      </c>
      <c r="E151" s="6">
        <v>270</v>
      </c>
    </row>
    <row r="152" spans="2:5" x14ac:dyDescent="0.25">
      <c r="B152" s="5">
        <v>45805</v>
      </c>
      <c r="C152" s="2">
        <v>21</v>
      </c>
      <c r="D152" s="2" t="s">
        <v>6</v>
      </c>
      <c r="E152" s="6">
        <v>630</v>
      </c>
    </row>
    <row r="153" spans="2:5" x14ac:dyDescent="0.25">
      <c r="B153" s="5">
        <v>45806</v>
      </c>
      <c r="C153" s="2">
        <v>13</v>
      </c>
      <c r="D153" s="2" t="s">
        <v>7</v>
      </c>
      <c r="E153" s="6">
        <v>390</v>
      </c>
    </row>
    <row r="154" spans="2:5" x14ac:dyDescent="0.25">
      <c r="B154" s="5">
        <v>45807</v>
      </c>
      <c r="C154" s="2">
        <v>16</v>
      </c>
      <c r="D154" s="2" t="s">
        <v>8</v>
      </c>
      <c r="E154" s="6">
        <v>480</v>
      </c>
    </row>
    <row r="155" spans="2:5" x14ac:dyDescent="0.25">
      <c r="B155" s="5">
        <v>45808</v>
      </c>
      <c r="C155" s="2">
        <v>27</v>
      </c>
      <c r="D155" s="2" t="s">
        <v>6</v>
      </c>
      <c r="E155" s="6">
        <v>810</v>
      </c>
    </row>
    <row r="156" spans="2:5" x14ac:dyDescent="0.25">
      <c r="B156" s="5">
        <v>45809</v>
      </c>
      <c r="C156" s="2">
        <v>11</v>
      </c>
      <c r="D156" s="2" t="s">
        <v>7</v>
      </c>
      <c r="E156" s="6">
        <v>330</v>
      </c>
    </row>
    <row r="157" spans="2:5" x14ac:dyDescent="0.25">
      <c r="B157" s="5">
        <v>45810</v>
      </c>
      <c r="C157" s="2">
        <v>19</v>
      </c>
      <c r="D157" s="2" t="s">
        <v>8</v>
      </c>
      <c r="E157" s="6">
        <v>570</v>
      </c>
    </row>
    <row r="158" spans="2:5" x14ac:dyDescent="0.25">
      <c r="B158" s="5">
        <v>45811</v>
      </c>
      <c r="C158" s="2">
        <v>14</v>
      </c>
      <c r="D158" s="2" t="s">
        <v>6</v>
      </c>
      <c r="E158" s="6">
        <v>420</v>
      </c>
    </row>
    <row r="159" spans="2:5" x14ac:dyDescent="0.25">
      <c r="B159" s="5">
        <v>45812</v>
      </c>
      <c r="C159" s="2">
        <v>23</v>
      </c>
      <c r="D159" s="2" t="s">
        <v>7</v>
      </c>
      <c r="E159" s="6">
        <v>690</v>
      </c>
    </row>
    <row r="160" spans="2:5" x14ac:dyDescent="0.25">
      <c r="B160" s="5">
        <v>45813</v>
      </c>
      <c r="C160" s="2">
        <v>8</v>
      </c>
      <c r="D160" s="2" t="s">
        <v>8</v>
      </c>
      <c r="E160" s="6">
        <v>240</v>
      </c>
    </row>
    <row r="161" spans="2:5" x14ac:dyDescent="0.25">
      <c r="B161" s="5">
        <v>45814</v>
      </c>
      <c r="C161" s="2">
        <v>20</v>
      </c>
      <c r="D161" s="2" t="s">
        <v>6</v>
      </c>
      <c r="E161" s="6">
        <v>600</v>
      </c>
    </row>
    <row r="162" spans="2:5" x14ac:dyDescent="0.25">
      <c r="B162" s="5">
        <v>45815</v>
      </c>
      <c r="C162" s="2">
        <v>15</v>
      </c>
      <c r="D162" s="2" t="s">
        <v>7</v>
      </c>
      <c r="E162" s="6">
        <v>450</v>
      </c>
    </row>
    <row r="163" spans="2:5" x14ac:dyDescent="0.25">
      <c r="B163" s="5">
        <v>45816</v>
      </c>
      <c r="C163" s="2">
        <v>26</v>
      </c>
      <c r="D163" s="2" t="s">
        <v>8</v>
      </c>
      <c r="E163" s="6">
        <v>780</v>
      </c>
    </row>
    <row r="164" spans="2:5" x14ac:dyDescent="0.25">
      <c r="B164" s="5">
        <v>45817</v>
      </c>
      <c r="C164" s="2">
        <v>12</v>
      </c>
      <c r="D164" s="2" t="s">
        <v>6</v>
      </c>
      <c r="E164" s="6">
        <v>360</v>
      </c>
    </row>
    <row r="165" spans="2:5" x14ac:dyDescent="0.25">
      <c r="B165" s="5">
        <v>45818</v>
      </c>
      <c r="C165" s="2">
        <v>17</v>
      </c>
      <c r="D165" s="2" t="s">
        <v>7</v>
      </c>
      <c r="E165" s="6">
        <v>510</v>
      </c>
    </row>
    <row r="166" spans="2:5" x14ac:dyDescent="0.25">
      <c r="B166" s="5">
        <v>45819</v>
      </c>
      <c r="C166" s="2">
        <v>6</v>
      </c>
      <c r="D166" s="2" t="s">
        <v>8</v>
      </c>
      <c r="E166" s="6">
        <v>180</v>
      </c>
    </row>
    <row r="167" spans="2:5" x14ac:dyDescent="0.25">
      <c r="B167" s="5">
        <v>45820</v>
      </c>
      <c r="C167" s="2">
        <v>22</v>
      </c>
      <c r="D167" s="2" t="s">
        <v>6</v>
      </c>
      <c r="E167" s="6">
        <v>660</v>
      </c>
    </row>
    <row r="168" spans="2:5" x14ac:dyDescent="0.25">
      <c r="B168" s="5">
        <v>45821</v>
      </c>
      <c r="C168" s="2">
        <v>10</v>
      </c>
      <c r="D168" s="2" t="s">
        <v>7</v>
      </c>
      <c r="E168" s="6">
        <v>300</v>
      </c>
    </row>
    <row r="169" spans="2:5" x14ac:dyDescent="0.25">
      <c r="B169" s="5">
        <v>45822</v>
      </c>
      <c r="C169" s="2">
        <v>18</v>
      </c>
      <c r="D169" s="2" t="s">
        <v>8</v>
      </c>
      <c r="E169" s="6">
        <v>540</v>
      </c>
    </row>
    <row r="170" spans="2:5" x14ac:dyDescent="0.25">
      <c r="B170" s="5">
        <v>45823</v>
      </c>
      <c r="C170" s="2">
        <v>24</v>
      </c>
      <c r="D170" s="2" t="s">
        <v>6</v>
      </c>
      <c r="E170" s="6">
        <v>720</v>
      </c>
    </row>
    <row r="171" spans="2:5" x14ac:dyDescent="0.25">
      <c r="B171" s="5">
        <v>45824</v>
      </c>
      <c r="C171" s="2">
        <v>13</v>
      </c>
      <c r="D171" s="2" t="s">
        <v>7</v>
      </c>
      <c r="E171" s="6">
        <v>390</v>
      </c>
    </row>
    <row r="172" spans="2:5" x14ac:dyDescent="0.25">
      <c r="B172" s="5">
        <v>45825</v>
      </c>
      <c r="C172" s="2">
        <v>9</v>
      </c>
      <c r="D172" s="2" t="s">
        <v>8</v>
      </c>
      <c r="E172" s="6">
        <v>270</v>
      </c>
    </row>
    <row r="173" spans="2:5" x14ac:dyDescent="0.25">
      <c r="B173" s="5">
        <v>45826</v>
      </c>
      <c r="C173" s="2">
        <v>16</v>
      </c>
      <c r="D173" s="2" t="s">
        <v>6</v>
      </c>
      <c r="E173" s="6">
        <v>480</v>
      </c>
    </row>
    <row r="174" spans="2:5" x14ac:dyDescent="0.25">
      <c r="B174" s="5">
        <v>45827</v>
      </c>
      <c r="C174" s="2">
        <v>21</v>
      </c>
      <c r="D174" s="2" t="s">
        <v>7</v>
      </c>
      <c r="E174" s="6">
        <v>630</v>
      </c>
    </row>
    <row r="175" spans="2:5" x14ac:dyDescent="0.25">
      <c r="B175" s="5">
        <v>45828</v>
      </c>
      <c r="C175" s="2">
        <v>25</v>
      </c>
      <c r="D175" s="2" t="s">
        <v>8</v>
      </c>
      <c r="E175" s="6">
        <v>750</v>
      </c>
    </row>
    <row r="176" spans="2:5" x14ac:dyDescent="0.25">
      <c r="B176" s="5">
        <v>45829</v>
      </c>
      <c r="C176" s="2">
        <v>7</v>
      </c>
      <c r="D176" s="2" t="s">
        <v>6</v>
      </c>
      <c r="E176" s="6">
        <v>210</v>
      </c>
    </row>
    <row r="177" spans="2:5" x14ac:dyDescent="0.25">
      <c r="B177" s="5">
        <v>45830</v>
      </c>
      <c r="C177" s="2">
        <v>14</v>
      </c>
      <c r="D177" s="2" t="s">
        <v>7</v>
      </c>
      <c r="E177" s="6">
        <v>420</v>
      </c>
    </row>
    <row r="178" spans="2:5" x14ac:dyDescent="0.25">
      <c r="B178" s="5">
        <v>45831</v>
      </c>
      <c r="C178" s="2">
        <v>19</v>
      </c>
      <c r="D178" s="2" t="s">
        <v>8</v>
      </c>
      <c r="E178" s="6">
        <v>570</v>
      </c>
    </row>
    <row r="179" spans="2:5" x14ac:dyDescent="0.25">
      <c r="B179" s="10">
        <v>45832</v>
      </c>
      <c r="C179" s="11">
        <v>11</v>
      </c>
      <c r="D179" s="11" t="s">
        <v>6</v>
      </c>
      <c r="E179" s="12">
        <v>330</v>
      </c>
    </row>
  </sheetData>
  <hyperlinks>
    <hyperlink ref="K7" r:id="rId1" xr:uid="{BCFA872F-1B0F-40DB-B8F5-941D24B2172C}"/>
    <hyperlink ref="K11" location="'Sheet1'!$G$5" display="GROUPBY with monthly totals" xr:uid="{615319D4-B7D2-4AAD-9F09-20D747229023}"/>
    <hyperlink ref="K12" location="'Sheet2'!$G$5" display="GROUPBY with monthly totals - Alternative #1" xr:uid="{2FCBECAB-D4CD-4A21-8BE0-AE4F0745B732}"/>
    <hyperlink ref="K14" location="'Sheet4'!$G$5" display="GROUPBY with monthly totals - Legacy Excel" xr:uid="{29BEEBFC-64D0-4EDE-9D60-C4F7505E2A5A}"/>
  </hyperlinks>
  <pageMargins left="0.7" right="0.7" top="0.75" bottom="0.75" header="0.3" footer="0.3"/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F86889-B19C-48C8-A6D0-28605D5E34F7}">
  <sheetPr codeName="Sheet2"/>
  <dimension ref="B2:K179"/>
  <sheetViews>
    <sheetView showGridLines="0" workbookViewId="0">
      <selection activeCell="G5" sqref="G5"/>
    </sheetView>
  </sheetViews>
  <sheetFormatPr defaultRowHeight="15" x14ac:dyDescent="0.25"/>
  <cols>
    <col min="2" max="2" width="10" customWidth="1"/>
    <col min="3" max="3" width="10.85546875" customWidth="1"/>
  </cols>
  <sheetData>
    <row r="2" spans="2:11" x14ac:dyDescent="0.25">
      <c r="B2" s="1" t="s">
        <v>16</v>
      </c>
    </row>
    <row r="4" spans="2:11" x14ac:dyDescent="0.25">
      <c r="B4" s="7" t="s">
        <v>0</v>
      </c>
      <c r="C4" s="8" t="s">
        <v>1</v>
      </c>
      <c r="D4" s="8" t="s">
        <v>2</v>
      </c>
      <c r="E4" s="9" t="s">
        <v>3</v>
      </c>
      <c r="G4" s="3" t="s">
        <v>4</v>
      </c>
      <c r="H4" s="3" t="s">
        <v>5</v>
      </c>
    </row>
    <row r="5" spans="2:11" x14ac:dyDescent="0.25">
      <c r="B5" s="5">
        <v>45658</v>
      </c>
      <c r="C5" s="2">
        <v>15</v>
      </c>
      <c r="D5" s="2" t="s">
        <v>6</v>
      </c>
      <c r="E5" s="6">
        <v>450</v>
      </c>
      <c r="G5" s="2" t="s">
        <v>10</v>
      </c>
      <c r="H5" s="4" cm="1">
        <f t="array" ref="H5">SUMPRODUCT(--(TEXT(data4[Date],"mmm")=G5),data4[Total])</f>
        <v>13320</v>
      </c>
    </row>
    <row r="6" spans="2:11" x14ac:dyDescent="0.25">
      <c r="B6" s="5">
        <v>45659</v>
      </c>
      <c r="C6" s="2">
        <v>8</v>
      </c>
      <c r="D6" s="2" t="s">
        <v>7</v>
      </c>
      <c r="E6" s="6">
        <v>240</v>
      </c>
      <c r="G6" s="2" t="s">
        <v>11</v>
      </c>
      <c r="H6" s="4" cm="1">
        <f t="array" ref="H6">SUMPRODUCT(--(TEXT(data4[Date],"mmm")=G6),data4[Total])</f>
        <v>12660</v>
      </c>
    </row>
    <row r="7" spans="2:11" x14ac:dyDescent="0.25">
      <c r="B7" s="5">
        <v>45660</v>
      </c>
      <c r="C7" s="2">
        <v>12</v>
      </c>
      <c r="D7" s="2" t="s">
        <v>8</v>
      </c>
      <c r="E7" s="6">
        <v>360</v>
      </c>
      <c r="G7" s="2" t="s">
        <v>12</v>
      </c>
      <c r="H7" s="4" cm="1">
        <f t="array" ref="H7">SUMPRODUCT(--(TEXT(data4[Date],"mmm")=G7),data4[Total])</f>
        <v>14940</v>
      </c>
      <c r="K7" s="13" t="s">
        <v>17</v>
      </c>
    </row>
    <row r="8" spans="2:11" x14ac:dyDescent="0.25">
      <c r="B8" s="5">
        <v>45661</v>
      </c>
      <c r="C8" s="2">
        <v>22</v>
      </c>
      <c r="D8" s="2" t="s">
        <v>6</v>
      </c>
      <c r="E8" s="6">
        <v>660</v>
      </c>
      <c r="G8" s="2" t="s">
        <v>13</v>
      </c>
      <c r="H8" s="4" cm="1">
        <f t="array" ref="H8">SUMPRODUCT(--(TEXT(data4[Date],"mmm")=G8),data4[Total])</f>
        <v>14460</v>
      </c>
    </row>
    <row r="9" spans="2:11" x14ac:dyDescent="0.25">
      <c r="B9" s="5">
        <v>45662</v>
      </c>
      <c r="C9" s="2">
        <v>6</v>
      </c>
      <c r="D9" s="2" t="s">
        <v>7</v>
      </c>
      <c r="E9" s="6">
        <v>180</v>
      </c>
      <c r="G9" s="2" t="s">
        <v>14</v>
      </c>
      <c r="H9" s="4" cm="1">
        <f t="array" ref="H9">SUMPRODUCT(--(TEXT(data4[Date],"mmm")=G9),data4[Total])</f>
        <v>15270</v>
      </c>
    </row>
    <row r="10" spans="2:11" x14ac:dyDescent="0.25">
      <c r="B10" s="5">
        <v>45663</v>
      </c>
      <c r="C10" s="2">
        <v>18</v>
      </c>
      <c r="D10" s="2" t="s">
        <v>8</v>
      </c>
      <c r="E10" s="6">
        <v>540</v>
      </c>
      <c r="G10" s="2" t="s">
        <v>15</v>
      </c>
      <c r="H10" s="4" cm="1">
        <f t="array" ref="H10">SUMPRODUCT(--(TEXT(data4[Date],"mmm")=G10),data4[Total])</f>
        <v>11400</v>
      </c>
    </row>
    <row r="11" spans="2:11" x14ac:dyDescent="0.25">
      <c r="B11" s="5">
        <v>45664</v>
      </c>
      <c r="C11" s="2">
        <v>9</v>
      </c>
      <c r="D11" s="2" t="s">
        <v>6</v>
      </c>
      <c r="E11" s="6">
        <v>270</v>
      </c>
      <c r="G11" s="2" t="s">
        <v>3</v>
      </c>
      <c r="H11" s="4">
        <f>SUM(H5:H10)</f>
        <v>82050</v>
      </c>
      <c r="K11" s="13" t="s">
        <v>9</v>
      </c>
    </row>
    <row r="12" spans="2:11" x14ac:dyDescent="0.25">
      <c r="B12" s="5">
        <v>45665</v>
      </c>
      <c r="C12" s="2">
        <v>14</v>
      </c>
      <c r="D12" s="2" t="s">
        <v>7</v>
      </c>
      <c r="E12" s="6">
        <v>420</v>
      </c>
      <c r="K12" s="13" t="s">
        <v>18</v>
      </c>
    </row>
    <row r="13" spans="2:11" x14ac:dyDescent="0.25">
      <c r="B13" s="5">
        <v>45666</v>
      </c>
      <c r="C13" s="2">
        <v>11</v>
      </c>
      <c r="D13" s="2" t="s">
        <v>8</v>
      </c>
      <c r="E13" s="6">
        <v>330</v>
      </c>
      <c r="K13" s="13" t="s">
        <v>19</v>
      </c>
    </row>
    <row r="14" spans="2:11" x14ac:dyDescent="0.25">
      <c r="B14" s="5">
        <v>45667</v>
      </c>
      <c r="C14" s="2">
        <v>20</v>
      </c>
      <c r="D14" s="2" t="s">
        <v>6</v>
      </c>
      <c r="E14" s="6">
        <v>600</v>
      </c>
      <c r="K14" t="s">
        <v>16</v>
      </c>
    </row>
    <row r="15" spans="2:11" x14ac:dyDescent="0.25">
      <c r="B15" s="5">
        <v>45668</v>
      </c>
      <c r="C15" s="2">
        <v>7</v>
      </c>
      <c r="D15" s="2" t="s">
        <v>7</v>
      </c>
      <c r="E15" s="6">
        <v>210</v>
      </c>
    </row>
    <row r="16" spans="2:11" x14ac:dyDescent="0.25">
      <c r="B16" s="5">
        <v>45669</v>
      </c>
      <c r="C16" s="2">
        <v>16</v>
      </c>
      <c r="D16" s="2" t="s">
        <v>8</v>
      </c>
      <c r="E16" s="6">
        <v>480</v>
      </c>
    </row>
    <row r="17" spans="2:5" x14ac:dyDescent="0.25">
      <c r="B17" s="5">
        <v>45670</v>
      </c>
      <c r="C17" s="2">
        <v>13</v>
      </c>
      <c r="D17" s="2" t="s">
        <v>6</v>
      </c>
      <c r="E17" s="6">
        <v>390</v>
      </c>
    </row>
    <row r="18" spans="2:5" x14ac:dyDescent="0.25">
      <c r="B18" s="5">
        <v>45671</v>
      </c>
      <c r="C18" s="2">
        <v>10</v>
      </c>
      <c r="D18" s="2" t="s">
        <v>7</v>
      </c>
      <c r="E18" s="6">
        <v>300</v>
      </c>
    </row>
    <row r="19" spans="2:5" x14ac:dyDescent="0.25">
      <c r="B19" s="5">
        <v>45672</v>
      </c>
      <c r="C19" s="2">
        <v>19</v>
      </c>
      <c r="D19" s="2" t="s">
        <v>8</v>
      </c>
      <c r="E19" s="6">
        <v>570</v>
      </c>
    </row>
    <row r="20" spans="2:5" x14ac:dyDescent="0.25">
      <c r="B20" s="5">
        <v>45673</v>
      </c>
      <c r="C20" s="2">
        <v>25</v>
      </c>
      <c r="D20" s="2" t="s">
        <v>6</v>
      </c>
      <c r="E20" s="6">
        <v>750</v>
      </c>
    </row>
    <row r="21" spans="2:5" x14ac:dyDescent="0.25">
      <c r="B21" s="5">
        <v>45674</v>
      </c>
      <c r="C21" s="2">
        <v>5</v>
      </c>
      <c r="D21" s="2" t="s">
        <v>7</v>
      </c>
      <c r="E21" s="6">
        <v>150</v>
      </c>
    </row>
    <row r="22" spans="2:5" x14ac:dyDescent="0.25">
      <c r="B22" s="5">
        <v>45675</v>
      </c>
      <c r="C22" s="2">
        <v>21</v>
      </c>
      <c r="D22" s="2" t="s">
        <v>8</v>
      </c>
      <c r="E22" s="6">
        <v>630</v>
      </c>
    </row>
    <row r="23" spans="2:5" x14ac:dyDescent="0.25">
      <c r="B23" s="5">
        <v>45676</v>
      </c>
      <c r="C23" s="2">
        <v>17</v>
      </c>
      <c r="D23" s="2" t="s">
        <v>6</v>
      </c>
      <c r="E23" s="6">
        <v>510</v>
      </c>
    </row>
    <row r="24" spans="2:5" x14ac:dyDescent="0.25">
      <c r="B24" s="5">
        <v>45677</v>
      </c>
      <c r="C24" s="2">
        <v>12</v>
      </c>
      <c r="D24" s="2" t="s">
        <v>7</v>
      </c>
      <c r="E24" s="6">
        <v>360</v>
      </c>
    </row>
    <row r="25" spans="2:5" x14ac:dyDescent="0.25">
      <c r="B25" s="5">
        <v>45678</v>
      </c>
      <c r="C25" s="2">
        <v>8</v>
      </c>
      <c r="D25" s="2" t="s">
        <v>8</v>
      </c>
      <c r="E25" s="6">
        <v>240</v>
      </c>
    </row>
    <row r="26" spans="2:5" x14ac:dyDescent="0.25">
      <c r="B26" s="5">
        <v>45679</v>
      </c>
      <c r="C26" s="2">
        <v>14</v>
      </c>
      <c r="D26" s="2" t="s">
        <v>6</v>
      </c>
      <c r="E26" s="6">
        <v>420</v>
      </c>
    </row>
    <row r="27" spans="2:5" x14ac:dyDescent="0.25">
      <c r="B27" s="5">
        <v>45680</v>
      </c>
      <c r="C27" s="2">
        <v>23</v>
      </c>
      <c r="D27" s="2" t="s">
        <v>7</v>
      </c>
      <c r="E27" s="6">
        <v>690</v>
      </c>
    </row>
    <row r="28" spans="2:5" x14ac:dyDescent="0.25">
      <c r="B28" s="5">
        <v>45681</v>
      </c>
      <c r="C28" s="2">
        <v>11</v>
      </c>
      <c r="D28" s="2" t="s">
        <v>8</v>
      </c>
      <c r="E28" s="6">
        <v>330</v>
      </c>
    </row>
    <row r="29" spans="2:5" x14ac:dyDescent="0.25">
      <c r="B29" s="5">
        <v>45682</v>
      </c>
      <c r="C29" s="2">
        <v>18</v>
      </c>
      <c r="D29" s="2" t="s">
        <v>6</v>
      </c>
      <c r="E29" s="6">
        <v>540</v>
      </c>
    </row>
    <row r="30" spans="2:5" x14ac:dyDescent="0.25">
      <c r="B30" s="5">
        <v>45683</v>
      </c>
      <c r="C30" s="2">
        <v>9</v>
      </c>
      <c r="D30" s="2" t="s">
        <v>7</v>
      </c>
      <c r="E30" s="6">
        <v>270</v>
      </c>
    </row>
    <row r="31" spans="2:5" x14ac:dyDescent="0.25">
      <c r="B31" s="5">
        <v>45684</v>
      </c>
      <c r="C31" s="2">
        <v>15</v>
      </c>
      <c r="D31" s="2" t="s">
        <v>8</v>
      </c>
      <c r="E31" s="6">
        <v>450</v>
      </c>
    </row>
    <row r="32" spans="2:5" x14ac:dyDescent="0.25">
      <c r="B32" s="5">
        <v>45685</v>
      </c>
      <c r="C32" s="2">
        <v>26</v>
      </c>
      <c r="D32" s="2" t="s">
        <v>6</v>
      </c>
      <c r="E32" s="6">
        <v>780</v>
      </c>
    </row>
    <row r="33" spans="2:5" x14ac:dyDescent="0.25">
      <c r="B33" s="5">
        <v>45686</v>
      </c>
      <c r="C33" s="2">
        <v>7</v>
      </c>
      <c r="D33" s="2" t="s">
        <v>7</v>
      </c>
      <c r="E33" s="6">
        <v>210</v>
      </c>
    </row>
    <row r="34" spans="2:5" x14ac:dyDescent="0.25">
      <c r="B34" s="5">
        <v>45687</v>
      </c>
      <c r="C34" s="2">
        <v>13</v>
      </c>
      <c r="D34" s="2" t="s">
        <v>8</v>
      </c>
      <c r="E34" s="6">
        <v>390</v>
      </c>
    </row>
    <row r="35" spans="2:5" x14ac:dyDescent="0.25">
      <c r="B35" s="5">
        <v>45688</v>
      </c>
      <c r="C35" s="2">
        <v>20</v>
      </c>
      <c r="D35" s="2" t="s">
        <v>6</v>
      </c>
      <c r="E35" s="6">
        <v>600</v>
      </c>
    </row>
    <row r="36" spans="2:5" x14ac:dyDescent="0.25">
      <c r="B36" s="5">
        <v>45689</v>
      </c>
      <c r="C36" s="2">
        <v>16</v>
      </c>
      <c r="D36" s="2" t="s">
        <v>7</v>
      </c>
      <c r="E36" s="6">
        <v>480</v>
      </c>
    </row>
    <row r="37" spans="2:5" x14ac:dyDescent="0.25">
      <c r="B37" s="5">
        <v>45690</v>
      </c>
      <c r="C37" s="2">
        <v>12</v>
      </c>
      <c r="D37" s="2" t="s">
        <v>8</v>
      </c>
      <c r="E37" s="6">
        <v>360</v>
      </c>
    </row>
    <row r="38" spans="2:5" x14ac:dyDescent="0.25">
      <c r="B38" s="5">
        <v>45691</v>
      </c>
      <c r="C38" s="2">
        <v>24</v>
      </c>
      <c r="D38" s="2" t="s">
        <v>6</v>
      </c>
      <c r="E38" s="6">
        <v>720</v>
      </c>
    </row>
    <row r="39" spans="2:5" x14ac:dyDescent="0.25">
      <c r="B39" s="5">
        <v>45692</v>
      </c>
      <c r="C39" s="2">
        <v>8</v>
      </c>
      <c r="D39" s="2" t="s">
        <v>7</v>
      </c>
      <c r="E39" s="6">
        <v>240</v>
      </c>
    </row>
    <row r="40" spans="2:5" x14ac:dyDescent="0.25">
      <c r="B40" s="5">
        <v>45693</v>
      </c>
      <c r="C40" s="2">
        <v>19</v>
      </c>
      <c r="D40" s="2" t="s">
        <v>8</v>
      </c>
      <c r="E40" s="6">
        <v>570</v>
      </c>
    </row>
    <row r="41" spans="2:5" x14ac:dyDescent="0.25">
      <c r="B41" s="5">
        <v>45694</v>
      </c>
      <c r="C41" s="2">
        <v>14</v>
      </c>
      <c r="D41" s="2" t="s">
        <v>6</v>
      </c>
      <c r="E41" s="6">
        <v>420</v>
      </c>
    </row>
    <row r="42" spans="2:5" x14ac:dyDescent="0.25">
      <c r="B42" s="5">
        <v>45695</v>
      </c>
      <c r="C42" s="2">
        <v>10</v>
      </c>
      <c r="D42" s="2" t="s">
        <v>7</v>
      </c>
      <c r="E42" s="6">
        <v>300</v>
      </c>
    </row>
    <row r="43" spans="2:5" x14ac:dyDescent="0.25">
      <c r="B43" s="5">
        <v>45696</v>
      </c>
      <c r="C43" s="2">
        <v>17</v>
      </c>
      <c r="D43" s="2" t="s">
        <v>8</v>
      </c>
      <c r="E43" s="6">
        <v>510</v>
      </c>
    </row>
    <row r="44" spans="2:5" x14ac:dyDescent="0.25">
      <c r="B44" s="5">
        <v>45697</v>
      </c>
      <c r="C44" s="2">
        <v>22</v>
      </c>
      <c r="D44" s="2" t="s">
        <v>6</v>
      </c>
      <c r="E44" s="6">
        <v>660</v>
      </c>
    </row>
    <row r="45" spans="2:5" x14ac:dyDescent="0.25">
      <c r="B45" s="5">
        <v>45698</v>
      </c>
      <c r="C45" s="2">
        <v>6</v>
      </c>
      <c r="D45" s="2" t="s">
        <v>7</v>
      </c>
      <c r="E45" s="6">
        <v>180</v>
      </c>
    </row>
    <row r="46" spans="2:5" x14ac:dyDescent="0.25">
      <c r="B46" s="5">
        <v>45699</v>
      </c>
      <c r="C46" s="2">
        <v>15</v>
      </c>
      <c r="D46" s="2" t="s">
        <v>8</v>
      </c>
      <c r="E46" s="6">
        <v>450</v>
      </c>
    </row>
    <row r="47" spans="2:5" x14ac:dyDescent="0.25">
      <c r="B47" s="5">
        <v>45700</v>
      </c>
      <c r="C47" s="2">
        <v>11</v>
      </c>
      <c r="D47" s="2" t="s">
        <v>6</v>
      </c>
      <c r="E47" s="6">
        <v>330</v>
      </c>
    </row>
    <row r="48" spans="2:5" x14ac:dyDescent="0.25">
      <c r="B48" s="5">
        <v>45701</v>
      </c>
      <c r="C48" s="2">
        <v>18</v>
      </c>
      <c r="D48" s="2" t="s">
        <v>7</v>
      </c>
      <c r="E48" s="6">
        <v>540</v>
      </c>
    </row>
    <row r="49" spans="2:5" x14ac:dyDescent="0.25">
      <c r="B49" s="5">
        <v>45702</v>
      </c>
      <c r="C49" s="2">
        <v>25</v>
      </c>
      <c r="D49" s="2" t="s">
        <v>8</v>
      </c>
      <c r="E49" s="6">
        <v>750</v>
      </c>
    </row>
    <row r="50" spans="2:5" x14ac:dyDescent="0.25">
      <c r="B50" s="5">
        <v>45703</v>
      </c>
      <c r="C50" s="2">
        <v>9</v>
      </c>
      <c r="D50" s="2" t="s">
        <v>6</v>
      </c>
      <c r="E50" s="6">
        <v>270</v>
      </c>
    </row>
    <row r="51" spans="2:5" x14ac:dyDescent="0.25">
      <c r="B51" s="5">
        <v>45704</v>
      </c>
      <c r="C51" s="2">
        <v>13</v>
      </c>
      <c r="D51" s="2" t="s">
        <v>7</v>
      </c>
      <c r="E51" s="6">
        <v>390</v>
      </c>
    </row>
    <row r="52" spans="2:5" x14ac:dyDescent="0.25">
      <c r="B52" s="5">
        <v>45705</v>
      </c>
      <c r="C52" s="2">
        <v>21</v>
      </c>
      <c r="D52" s="2" t="s">
        <v>8</v>
      </c>
      <c r="E52" s="6">
        <v>630</v>
      </c>
    </row>
    <row r="53" spans="2:5" x14ac:dyDescent="0.25">
      <c r="B53" s="5">
        <v>45706</v>
      </c>
      <c r="C53" s="2">
        <v>16</v>
      </c>
      <c r="D53" s="2" t="s">
        <v>6</v>
      </c>
      <c r="E53" s="6">
        <v>480</v>
      </c>
    </row>
    <row r="54" spans="2:5" x14ac:dyDescent="0.25">
      <c r="B54" s="5">
        <v>45707</v>
      </c>
      <c r="C54" s="2">
        <v>7</v>
      </c>
      <c r="D54" s="2" t="s">
        <v>7</v>
      </c>
      <c r="E54" s="6">
        <v>210</v>
      </c>
    </row>
    <row r="55" spans="2:5" x14ac:dyDescent="0.25">
      <c r="B55" s="5">
        <v>45708</v>
      </c>
      <c r="C55" s="2">
        <v>12</v>
      </c>
      <c r="D55" s="2" t="s">
        <v>8</v>
      </c>
      <c r="E55" s="6">
        <v>360</v>
      </c>
    </row>
    <row r="56" spans="2:5" x14ac:dyDescent="0.25">
      <c r="B56" s="5">
        <v>45709</v>
      </c>
      <c r="C56" s="2">
        <v>23</v>
      </c>
      <c r="D56" s="2" t="s">
        <v>6</v>
      </c>
      <c r="E56" s="6">
        <v>690</v>
      </c>
    </row>
    <row r="57" spans="2:5" x14ac:dyDescent="0.25">
      <c r="B57" s="5">
        <v>45710</v>
      </c>
      <c r="C57" s="2">
        <v>14</v>
      </c>
      <c r="D57" s="2" t="s">
        <v>7</v>
      </c>
      <c r="E57" s="6">
        <v>420</v>
      </c>
    </row>
    <row r="58" spans="2:5" x14ac:dyDescent="0.25">
      <c r="B58" s="5">
        <v>45711</v>
      </c>
      <c r="C58" s="2">
        <v>8</v>
      </c>
      <c r="D58" s="2" t="s">
        <v>8</v>
      </c>
      <c r="E58" s="6">
        <v>240</v>
      </c>
    </row>
    <row r="59" spans="2:5" x14ac:dyDescent="0.25">
      <c r="B59" s="5">
        <v>45712</v>
      </c>
      <c r="C59" s="2">
        <v>20</v>
      </c>
      <c r="D59" s="2" t="s">
        <v>6</v>
      </c>
      <c r="E59" s="6">
        <v>600</v>
      </c>
    </row>
    <row r="60" spans="2:5" x14ac:dyDescent="0.25">
      <c r="B60" s="5">
        <v>45713</v>
      </c>
      <c r="C60" s="2">
        <v>17</v>
      </c>
      <c r="D60" s="2" t="s">
        <v>7</v>
      </c>
      <c r="E60" s="6">
        <v>510</v>
      </c>
    </row>
    <row r="61" spans="2:5" x14ac:dyDescent="0.25">
      <c r="B61" s="5">
        <v>45714</v>
      </c>
      <c r="C61" s="2">
        <v>11</v>
      </c>
      <c r="D61" s="2" t="s">
        <v>8</v>
      </c>
      <c r="E61" s="6">
        <v>330</v>
      </c>
    </row>
    <row r="62" spans="2:5" x14ac:dyDescent="0.25">
      <c r="B62" s="5">
        <v>45715</v>
      </c>
      <c r="C62" s="2">
        <v>19</v>
      </c>
      <c r="D62" s="2" t="s">
        <v>6</v>
      </c>
      <c r="E62" s="6">
        <v>570</v>
      </c>
    </row>
    <row r="63" spans="2:5" x14ac:dyDescent="0.25">
      <c r="B63" s="5">
        <v>45716</v>
      </c>
      <c r="C63" s="2">
        <v>15</v>
      </c>
      <c r="D63" s="2" t="s">
        <v>7</v>
      </c>
      <c r="E63" s="6">
        <v>450</v>
      </c>
    </row>
    <row r="64" spans="2:5" x14ac:dyDescent="0.25">
      <c r="B64" s="5">
        <v>45717</v>
      </c>
      <c r="C64" s="2">
        <v>13</v>
      </c>
      <c r="D64" s="2" t="s">
        <v>8</v>
      </c>
      <c r="E64" s="6">
        <v>390</v>
      </c>
    </row>
    <row r="65" spans="2:5" x14ac:dyDescent="0.25">
      <c r="B65" s="5">
        <v>45718</v>
      </c>
      <c r="C65" s="2">
        <v>27</v>
      </c>
      <c r="D65" s="2" t="s">
        <v>6</v>
      </c>
      <c r="E65" s="6">
        <v>810</v>
      </c>
    </row>
    <row r="66" spans="2:5" x14ac:dyDescent="0.25">
      <c r="B66" s="5">
        <v>45719</v>
      </c>
      <c r="C66" s="2">
        <v>9</v>
      </c>
      <c r="D66" s="2" t="s">
        <v>7</v>
      </c>
      <c r="E66" s="6">
        <v>270</v>
      </c>
    </row>
    <row r="67" spans="2:5" x14ac:dyDescent="0.25">
      <c r="B67" s="5">
        <v>45720</v>
      </c>
      <c r="C67" s="2">
        <v>16</v>
      </c>
      <c r="D67" s="2" t="s">
        <v>8</v>
      </c>
      <c r="E67" s="6">
        <v>480</v>
      </c>
    </row>
    <row r="68" spans="2:5" x14ac:dyDescent="0.25">
      <c r="B68" s="5">
        <v>45721</v>
      </c>
      <c r="C68" s="2">
        <v>12</v>
      </c>
      <c r="D68" s="2" t="s">
        <v>6</v>
      </c>
      <c r="E68" s="6">
        <v>360</v>
      </c>
    </row>
    <row r="69" spans="2:5" x14ac:dyDescent="0.25">
      <c r="B69" s="5">
        <v>45722</v>
      </c>
      <c r="C69" s="2">
        <v>21</v>
      </c>
      <c r="D69" s="2" t="s">
        <v>7</v>
      </c>
      <c r="E69" s="6">
        <v>630</v>
      </c>
    </row>
    <row r="70" spans="2:5" x14ac:dyDescent="0.25">
      <c r="B70" s="5">
        <v>45723</v>
      </c>
      <c r="C70" s="2">
        <v>18</v>
      </c>
      <c r="D70" s="2" t="s">
        <v>8</v>
      </c>
      <c r="E70" s="6">
        <v>540</v>
      </c>
    </row>
    <row r="71" spans="2:5" x14ac:dyDescent="0.25">
      <c r="B71" s="5">
        <v>45724</v>
      </c>
      <c r="C71" s="2">
        <v>24</v>
      </c>
      <c r="D71" s="2" t="s">
        <v>6</v>
      </c>
      <c r="E71" s="6">
        <v>720</v>
      </c>
    </row>
    <row r="72" spans="2:5" x14ac:dyDescent="0.25">
      <c r="B72" s="5">
        <v>45725</v>
      </c>
      <c r="C72" s="2">
        <v>6</v>
      </c>
      <c r="D72" s="2" t="s">
        <v>7</v>
      </c>
      <c r="E72" s="6">
        <v>180</v>
      </c>
    </row>
    <row r="73" spans="2:5" x14ac:dyDescent="0.25">
      <c r="B73" s="5">
        <v>45726</v>
      </c>
      <c r="C73" s="2">
        <v>14</v>
      </c>
      <c r="D73" s="2" t="s">
        <v>8</v>
      </c>
      <c r="E73" s="6">
        <v>420</v>
      </c>
    </row>
    <row r="74" spans="2:5" x14ac:dyDescent="0.25">
      <c r="B74" s="5">
        <v>45727</v>
      </c>
      <c r="C74" s="2">
        <v>10</v>
      </c>
      <c r="D74" s="2" t="s">
        <v>6</v>
      </c>
      <c r="E74" s="6">
        <v>300</v>
      </c>
    </row>
    <row r="75" spans="2:5" x14ac:dyDescent="0.25">
      <c r="B75" s="5">
        <v>45728</v>
      </c>
      <c r="C75" s="2">
        <v>22</v>
      </c>
      <c r="D75" s="2" t="s">
        <v>7</v>
      </c>
      <c r="E75" s="6">
        <v>660</v>
      </c>
    </row>
    <row r="76" spans="2:5" x14ac:dyDescent="0.25">
      <c r="B76" s="5">
        <v>45729</v>
      </c>
      <c r="C76" s="2">
        <v>17</v>
      </c>
      <c r="D76" s="2" t="s">
        <v>8</v>
      </c>
      <c r="E76" s="6">
        <v>510</v>
      </c>
    </row>
    <row r="77" spans="2:5" x14ac:dyDescent="0.25">
      <c r="B77" s="5">
        <v>45730</v>
      </c>
      <c r="C77" s="2">
        <v>15</v>
      </c>
      <c r="D77" s="2" t="s">
        <v>6</v>
      </c>
      <c r="E77" s="6">
        <v>450</v>
      </c>
    </row>
    <row r="78" spans="2:5" x14ac:dyDescent="0.25">
      <c r="B78" s="5">
        <v>45731</v>
      </c>
      <c r="C78" s="2">
        <v>8</v>
      </c>
      <c r="D78" s="2" t="s">
        <v>7</v>
      </c>
      <c r="E78" s="6">
        <v>240</v>
      </c>
    </row>
    <row r="79" spans="2:5" x14ac:dyDescent="0.25">
      <c r="B79" s="5">
        <v>45732</v>
      </c>
      <c r="C79" s="2">
        <v>25</v>
      </c>
      <c r="D79" s="2" t="s">
        <v>8</v>
      </c>
      <c r="E79" s="6">
        <v>750</v>
      </c>
    </row>
    <row r="80" spans="2:5" x14ac:dyDescent="0.25">
      <c r="B80" s="5">
        <v>45733</v>
      </c>
      <c r="C80" s="2">
        <v>11</v>
      </c>
      <c r="D80" s="2" t="s">
        <v>6</v>
      </c>
      <c r="E80" s="6">
        <v>330</v>
      </c>
    </row>
    <row r="81" spans="2:5" x14ac:dyDescent="0.25">
      <c r="B81" s="5">
        <v>45734</v>
      </c>
      <c r="C81" s="2">
        <v>19</v>
      </c>
      <c r="D81" s="2" t="s">
        <v>7</v>
      </c>
      <c r="E81" s="6">
        <v>570</v>
      </c>
    </row>
    <row r="82" spans="2:5" x14ac:dyDescent="0.25">
      <c r="B82" s="5">
        <v>45735</v>
      </c>
      <c r="C82" s="2">
        <v>13</v>
      </c>
      <c r="D82" s="2" t="s">
        <v>8</v>
      </c>
      <c r="E82" s="6">
        <v>390</v>
      </c>
    </row>
    <row r="83" spans="2:5" x14ac:dyDescent="0.25">
      <c r="B83" s="5">
        <v>45736</v>
      </c>
      <c r="C83" s="2">
        <v>20</v>
      </c>
      <c r="D83" s="2" t="s">
        <v>6</v>
      </c>
      <c r="E83" s="6">
        <v>600</v>
      </c>
    </row>
    <row r="84" spans="2:5" x14ac:dyDescent="0.25">
      <c r="B84" s="5">
        <v>45737</v>
      </c>
      <c r="C84" s="2">
        <v>16</v>
      </c>
      <c r="D84" s="2" t="s">
        <v>7</v>
      </c>
      <c r="E84" s="6">
        <v>480</v>
      </c>
    </row>
    <row r="85" spans="2:5" x14ac:dyDescent="0.25">
      <c r="B85" s="5">
        <v>45738</v>
      </c>
      <c r="C85" s="2">
        <v>7</v>
      </c>
      <c r="D85" s="2" t="s">
        <v>8</v>
      </c>
      <c r="E85" s="6">
        <v>210</v>
      </c>
    </row>
    <row r="86" spans="2:5" x14ac:dyDescent="0.25">
      <c r="B86" s="5">
        <v>45739</v>
      </c>
      <c r="C86" s="2">
        <v>23</v>
      </c>
      <c r="D86" s="2" t="s">
        <v>6</v>
      </c>
      <c r="E86" s="6">
        <v>690</v>
      </c>
    </row>
    <row r="87" spans="2:5" x14ac:dyDescent="0.25">
      <c r="B87" s="5">
        <v>45740</v>
      </c>
      <c r="C87" s="2">
        <v>12</v>
      </c>
      <c r="D87" s="2" t="s">
        <v>7</v>
      </c>
      <c r="E87" s="6">
        <v>360</v>
      </c>
    </row>
    <row r="88" spans="2:5" x14ac:dyDescent="0.25">
      <c r="B88" s="5">
        <v>45741</v>
      </c>
      <c r="C88" s="2">
        <v>18</v>
      </c>
      <c r="D88" s="2" t="s">
        <v>8</v>
      </c>
      <c r="E88" s="6">
        <v>540</v>
      </c>
    </row>
    <row r="89" spans="2:5" x14ac:dyDescent="0.25">
      <c r="B89" s="5">
        <v>45742</v>
      </c>
      <c r="C89" s="2">
        <v>26</v>
      </c>
      <c r="D89" s="2" t="s">
        <v>6</v>
      </c>
      <c r="E89" s="6">
        <v>780</v>
      </c>
    </row>
    <row r="90" spans="2:5" x14ac:dyDescent="0.25">
      <c r="B90" s="5">
        <v>45743</v>
      </c>
      <c r="C90" s="2">
        <v>9</v>
      </c>
      <c r="D90" s="2" t="s">
        <v>7</v>
      </c>
      <c r="E90" s="6">
        <v>270</v>
      </c>
    </row>
    <row r="91" spans="2:5" x14ac:dyDescent="0.25">
      <c r="B91" s="5">
        <v>45744</v>
      </c>
      <c r="C91" s="2">
        <v>14</v>
      </c>
      <c r="D91" s="2" t="s">
        <v>8</v>
      </c>
      <c r="E91" s="6">
        <v>420</v>
      </c>
    </row>
    <row r="92" spans="2:5" x14ac:dyDescent="0.25">
      <c r="B92" s="5">
        <v>45745</v>
      </c>
      <c r="C92" s="2">
        <v>21</v>
      </c>
      <c r="D92" s="2" t="s">
        <v>6</v>
      </c>
      <c r="E92" s="6">
        <v>630</v>
      </c>
    </row>
    <row r="93" spans="2:5" x14ac:dyDescent="0.25">
      <c r="B93" s="5">
        <v>45746</v>
      </c>
      <c r="C93" s="2">
        <v>17</v>
      </c>
      <c r="D93" s="2" t="s">
        <v>7</v>
      </c>
      <c r="E93" s="6">
        <v>510</v>
      </c>
    </row>
    <row r="94" spans="2:5" x14ac:dyDescent="0.25">
      <c r="B94" s="5">
        <v>45747</v>
      </c>
      <c r="C94" s="2">
        <v>15</v>
      </c>
      <c r="D94" s="2" t="s">
        <v>8</v>
      </c>
      <c r="E94" s="6">
        <v>450</v>
      </c>
    </row>
    <row r="95" spans="2:5" x14ac:dyDescent="0.25">
      <c r="B95" s="5">
        <v>45748</v>
      </c>
      <c r="C95" s="2">
        <v>11</v>
      </c>
      <c r="D95" s="2" t="s">
        <v>6</v>
      </c>
      <c r="E95" s="6">
        <v>330</v>
      </c>
    </row>
    <row r="96" spans="2:5" x14ac:dyDescent="0.25">
      <c r="B96" s="5">
        <v>45749</v>
      </c>
      <c r="C96" s="2">
        <v>24</v>
      </c>
      <c r="D96" s="2" t="s">
        <v>7</v>
      </c>
      <c r="E96" s="6">
        <v>720</v>
      </c>
    </row>
    <row r="97" spans="2:5" x14ac:dyDescent="0.25">
      <c r="B97" s="5">
        <v>45750</v>
      </c>
      <c r="C97" s="2">
        <v>8</v>
      </c>
      <c r="D97" s="2" t="s">
        <v>8</v>
      </c>
      <c r="E97" s="6">
        <v>240</v>
      </c>
    </row>
    <row r="98" spans="2:5" x14ac:dyDescent="0.25">
      <c r="B98" s="5">
        <v>45751</v>
      </c>
      <c r="C98" s="2">
        <v>19</v>
      </c>
      <c r="D98" s="2" t="s">
        <v>6</v>
      </c>
      <c r="E98" s="6">
        <v>570</v>
      </c>
    </row>
    <row r="99" spans="2:5" x14ac:dyDescent="0.25">
      <c r="B99" s="5">
        <v>45752</v>
      </c>
      <c r="C99" s="2">
        <v>13</v>
      </c>
      <c r="D99" s="2" t="s">
        <v>7</v>
      </c>
      <c r="E99" s="6">
        <v>390</v>
      </c>
    </row>
    <row r="100" spans="2:5" x14ac:dyDescent="0.25">
      <c r="B100" s="5">
        <v>45753</v>
      </c>
      <c r="C100" s="2">
        <v>22</v>
      </c>
      <c r="D100" s="2" t="s">
        <v>8</v>
      </c>
      <c r="E100" s="6">
        <v>660</v>
      </c>
    </row>
    <row r="101" spans="2:5" x14ac:dyDescent="0.25">
      <c r="B101" s="5">
        <v>45754</v>
      </c>
      <c r="C101" s="2">
        <v>16</v>
      </c>
      <c r="D101" s="2" t="s">
        <v>6</v>
      </c>
      <c r="E101" s="6">
        <v>480</v>
      </c>
    </row>
    <row r="102" spans="2:5" x14ac:dyDescent="0.25">
      <c r="B102" s="5">
        <v>45755</v>
      </c>
      <c r="C102" s="2">
        <v>6</v>
      </c>
      <c r="D102" s="2" t="s">
        <v>7</v>
      </c>
      <c r="E102" s="6">
        <v>180</v>
      </c>
    </row>
    <row r="103" spans="2:5" x14ac:dyDescent="0.25">
      <c r="B103" s="5">
        <v>45756</v>
      </c>
      <c r="C103" s="2">
        <v>18</v>
      </c>
      <c r="D103" s="2" t="s">
        <v>8</v>
      </c>
      <c r="E103" s="6">
        <v>540</v>
      </c>
    </row>
    <row r="104" spans="2:5" x14ac:dyDescent="0.25">
      <c r="B104" s="5">
        <v>45757</v>
      </c>
      <c r="C104" s="2">
        <v>25</v>
      </c>
      <c r="D104" s="2" t="s">
        <v>6</v>
      </c>
      <c r="E104" s="6">
        <v>750</v>
      </c>
    </row>
    <row r="105" spans="2:5" x14ac:dyDescent="0.25">
      <c r="B105" s="5">
        <v>45758</v>
      </c>
      <c r="C105" s="2">
        <v>10</v>
      </c>
      <c r="D105" s="2" t="s">
        <v>7</v>
      </c>
      <c r="E105" s="6">
        <v>300</v>
      </c>
    </row>
    <row r="106" spans="2:5" x14ac:dyDescent="0.25">
      <c r="B106" s="5">
        <v>45759</v>
      </c>
      <c r="C106" s="2">
        <v>14</v>
      </c>
      <c r="D106" s="2" t="s">
        <v>8</v>
      </c>
      <c r="E106" s="6">
        <v>420</v>
      </c>
    </row>
    <row r="107" spans="2:5" x14ac:dyDescent="0.25">
      <c r="B107" s="5">
        <v>45760</v>
      </c>
      <c r="C107" s="2">
        <v>20</v>
      </c>
      <c r="D107" s="2" t="s">
        <v>6</v>
      </c>
      <c r="E107" s="6">
        <v>600</v>
      </c>
    </row>
    <row r="108" spans="2:5" x14ac:dyDescent="0.25">
      <c r="B108" s="5">
        <v>45761</v>
      </c>
      <c r="C108" s="2">
        <v>17</v>
      </c>
      <c r="D108" s="2" t="s">
        <v>7</v>
      </c>
      <c r="E108" s="6">
        <v>510</v>
      </c>
    </row>
    <row r="109" spans="2:5" x14ac:dyDescent="0.25">
      <c r="B109" s="5">
        <v>45762</v>
      </c>
      <c r="C109" s="2">
        <v>12</v>
      </c>
      <c r="D109" s="2" t="s">
        <v>8</v>
      </c>
      <c r="E109" s="6">
        <v>360</v>
      </c>
    </row>
    <row r="110" spans="2:5" x14ac:dyDescent="0.25">
      <c r="B110" s="5">
        <v>45763</v>
      </c>
      <c r="C110" s="2">
        <v>23</v>
      </c>
      <c r="D110" s="2" t="s">
        <v>6</v>
      </c>
      <c r="E110" s="6">
        <v>690</v>
      </c>
    </row>
    <row r="111" spans="2:5" x14ac:dyDescent="0.25">
      <c r="B111" s="5">
        <v>45764</v>
      </c>
      <c r="C111" s="2">
        <v>9</v>
      </c>
      <c r="D111" s="2" t="s">
        <v>7</v>
      </c>
      <c r="E111" s="6">
        <v>270</v>
      </c>
    </row>
    <row r="112" spans="2:5" x14ac:dyDescent="0.25">
      <c r="B112" s="5">
        <v>45765</v>
      </c>
      <c r="C112" s="2">
        <v>15</v>
      </c>
      <c r="D112" s="2" t="s">
        <v>8</v>
      </c>
      <c r="E112" s="6">
        <v>450</v>
      </c>
    </row>
    <row r="113" spans="2:5" x14ac:dyDescent="0.25">
      <c r="B113" s="5">
        <v>45766</v>
      </c>
      <c r="C113" s="2">
        <v>27</v>
      </c>
      <c r="D113" s="2" t="s">
        <v>6</v>
      </c>
      <c r="E113" s="6">
        <v>810</v>
      </c>
    </row>
    <row r="114" spans="2:5" x14ac:dyDescent="0.25">
      <c r="B114" s="5">
        <v>45767</v>
      </c>
      <c r="C114" s="2">
        <v>7</v>
      </c>
      <c r="D114" s="2" t="s">
        <v>7</v>
      </c>
      <c r="E114" s="6">
        <v>210</v>
      </c>
    </row>
    <row r="115" spans="2:5" x14ac:dyDescent="0.25">
      <c r="B115" s="5">
        <v>45768</v>
      </c>
      <c r="C115" s="2">
        <v>21</v>
      </c>
      <c r="D115" s="2" t="s">
        <v>8</v>
      </c>
      <c r="E115" s="6">
        <v>630</v>
      </c>
    </row>
    <row r="116" spans="2:5" x14ac:dyDescent="0.25">
      <c r="B116" s="5">
        <v>45769</v>
      </c>
      <c r="C116" s="2">
        <v>11</v>
      </c>
      <c r="D116" s="2" t="s">
        <v>6</v>
      </c>
      <c r="E116" s="6">
        <v>330</v>
      </c>
    </row>
    <row r="117" spans="2:5" x14ac:dyDescent="0.25">
      <c r="B117" s="5">
        <v>45770</v>
      </c>
      <c r="C117" s="2">
        <v>18</v>
      </c>
      <c r="D117" s="2" t="s">
        <v>7</v>
      </c>
      <c r="E117" s="6">
        <v>540</v>
      </c>
    </row>
    <row r="118" spans="2:5" x14ac:dyDescent="0.25">
      <c r="B118" s="5">
        <v>45771</v>
      </c>
      <c r="C118" s="2">
        <v>13</v>
      </c>
      <c r="D118" s="2" t="s">
        <v>8</v>
      </c>
      <c r="E118" s="6">
        <v>390</v>
      </c>
    </row>
    <row r="119" spans="2:5" x14ac:dyDescent="0.25">
      <c r="B119" s="5">
        <v>45772</v>
      </c>
      <c r="C119" s="2">
        <v>24</v>
      </c>
      <c r="D119" s="2" t="s">
        <v>6</v>
      </c>
      <c r="E119" s="6">
        <v>720</v>
      </c>
    </row>
    <row r="120" spans="2:5" x14ac:dyDescent="0.25">
      <c r="B120" s="5">
        <v>45773</v>
      </c>
      <c r="C120" s="2">
        <v>16</v>
      </c>
      <c r="D120" s="2" t="s">
        <v>7</v>
      </c>
      <c r="E120" s="6">
        <v>480</v>
      </c>
    </row>
    <row r="121" spans="2:5" x14ac:dyDescent="0.25">
      <c r="B121" s="5">
        <v>45774</v>
      </c>
      <c r="C121" s="2">
        <v>8</v>
      </c>
      <c r="D121" s="2" t="s">
        <v>8</v>
      </c>
      <c r="E121" s="6">
        <v>240</v>
      </c>
    </row>
    <row r="122" spans="2:5" x14ac:dyDescent="0.25">
      <c r="B122" s="5">
        <v>45775</v>
      </c>
      <c r="C122" s="2">
        <v>19</v>
      </c>
      <c r="D122" s="2" t="s">
        <v>6</v>
      </c>
      <c r="E122" s="6">
        <v>570</v>
      </c>
    </row>
    <row r="123" spans="2:5" x14ac:dyDescent="0.25">
      <c r="B123" s="5">
        <v>45776</v>
      </c>
      <c r="C123" s="2">
        <v>14</v>
      </c>
      <c r="D123" s="2" t="s">
        <v>7</v>
      </c>
      <c r="E123" s="6">
        <v>420</v>
      </c>
    </row>
    <row r="124" spans="2:5" x14ac:dyDescent="0.25">
      <c r="B124" s="5">
        <v>45777</v>
      </c>
      <c r="C124" s="2">
        <v>22</v>
      </c>
      <c r="D124" s="2" t="s">
        <v>8</v>
      </c>
      <c r="E124" s="6">
        <v>660</v>
      </c>
    </row>
    <row r="125" spans="2:5" x14ac:dyDescent="0.25">
      <c r="B125" s="5">
        <v>45778</v>
      </c>
      <c r="C125" s="2">
        <v>17</v>
      </c>
      <c r="D125" s="2" t="s">
        <v>6</v>
      </c>
      <c r="E125" s="6">
        <v>510</v>
      </c>
    </row>
    <row r="126" spans="2:5" x14ac:dyDescent="0.25">
      <c r="B126" s="5">
        <v>45779</v>
      </c>
      <c r="C126" s="2">
        <v>12</v>
      </c>
      <c r="D126" s="2" t="s">
        <v>7</v>
      </c>
      <c r="E126" s="6">
        <v>360</v>
      </c>
    </row>
    <row r="127" spans="2:5" x14ac:dyDescent="0.25">
      <c r="B127" s="5">
        <v>45780</v>
      </c>
      <c r="C127" s="2">
        <v>25</v>
      </c>
      <c r="D127" s="2" t="s">
        <v>8</v>
      </c>
      <c r="E127" s="6">
        <v>750</v>
      </c>
    </row>
    <row r="128" spans="2:5" x14ac:dyDescent="0.25">
      <c r="B128" s="5">
        <v>45781</v>
      </c>
      <c r="C128" s="2">
        <v>9</v>
      </c>
      <c r="D128" s="2" t="s">
        <v>6</v>
      </c>
      <c r="E128" s="6">
        <v>270</v>
      </c>
    </row>
    <row r="129" spans="2:5" x14ac:dyDescent="0.25">
      <c r="B129" s="5">
        <v>45782</v>
      </c>
      <c r="C129" s="2">
        <v>20</v>
      </c>
      <c r="D129" s="2" t="s">
        <v>7</v>
      </c>
      <c r="E129" s="6">
        <v>600</v>
      </c>
    </row>
    <row r="130" spans="2:5" x14ac:dyDescent="0.25">
      <c r="B130" s="5">
        <v>45783</v>
      </c>
      <c r="C130" s="2">
        <v>15</v>
      </c>
      <c r="D130" s="2" t="s">
        <v>8</v>
      </c>
      <c r="E130" s="6">
        <v>450</v>
      </c>
    </row>
    <row r="131" spans="2:5" x14ac:dyDescent="0.25">
      <c r="B131" s="5">
        <v>45784</v>
      </c>
      <c r="C131" s="2">
        <v>26</v>
      </c>
      <c r="D131" s="2" t="s">
        <v>6</v>
      </c>
      <c r="E131" s="6">
        <v>780</v>
      </c>
    </row>
    <row r="132" spans="2:5" x14ac:dyDescent="0.25">
      <c r="B132" s="5">
        <v>45785</v>
      </c>
      <c r="C132" s="2">
        <v>6</v>
      </c>
      <c r="D132" s="2" t="s">
        <v>7</v>
      </c>
      <c r="E132" s="6">
        <v>180</v>
      </c>
    </row>
    <row r="133" spans="2:5" x14ac:dyDescent="0.25">
      <c r="B133" s="5">
        <v>45786</v>
      </c>
      <c r="C133" s="2">
        <v>18</v>
      </c>
      <c r="D133" s="2" t="s">
        <v>8</v>
      </c>
      <c r="E133" s="6">
        <v>540</v>
      </c>
    </row>
    <row r="134" spans="2:5" x14ac:dyDescent="0.25">
      <c r="B134" s="5">
        <v>45787</v>
      </c>
      <c r="C134" s="2">
        <v>13</v>
      </c>
      <c r="D134" s="2" t="s">
        <v>6</v>
      </c>
      <c r="E134" s="6">
        <v>390</v>
      </c>
    </row>
    <row r="135" spans="2:5" x14ac:dyDescent="0.25">
      <c r="B135" s="5">
        <v>45788</v>
      </c>
      <c r="C135" s="2">
        <v>21</v>
      </c>
      <c r="D135" s="2" t="s">
        <v>7</v>
      </c>
      <c r="E135" s="6">
        <v>630</v>
      </c>
    </row>
    <row r="136" spans="2:5" x14ac:dyDescent="0.25">
      <c r="B136" s="5">
        <v>45789</v>
      </c>
      <c r="C136" s="2">
        <v>11</v>
      </c>
      <c r="D136" s="2" t="s">
        <v>8</v>
      </c>
      <c r="E136" s="6">
        <v>330</v>
      </c>
    </row>
    <row r="137" spans="2:5" x14ac:dyDescent="0.25">
      <c r="B137" s="5">
        <v>45790</v>
      </c>
      <c r="C137" s="2">
        <v>23</v>
      </c>
      <c r="D137" s="2" t="s">
        <v>6</v>
      </c>
      <c r="E137" s="6">
        <v>690</v>
      </c>
    </row>
    <row r="138" spans="2:5" x14ac:dyDescent="0.25">
      <c r="B138" s="5">
        <v>45791</v>
      </c>
      <c r="C138" s="2">
        <v>16</v>
      </c>
      <c r="D138" s="2" t="s">
        <v>7</v>
      </c>
      <c r="E138" s="6">
        <v>480</v>
      </c>
    </row>
    <row r="139" spans="2:5" x14ac:dyDescent="0.25">
      <c r="B139" s="5">
        <v>45792</v>
      </c>
      <c r="C139" s="2">
        <v>8</v>
      </c>
      <c r="D139" s="2" t="s">
        <v>8</v>
      </c>
      <c r="E139" s="6">
        <v>240</v>
      </c>
    </row>
    <row r="140" spans="2:5" x14ac:dyDescent="0.25">
      <c r="B140" s="5">
        <v>45793</v>
      </c>
      <c r="C140" s="2">
        <v>19</v>
      </c>
      <c r="D140" s="2" t="s">
        <v>6</v>
      </c>
      <c r="E140" s="6">
        <v>570</v>
      </c>
    </row>
    <row r="141" spans="2:5" x14ac:dyDescent="0.25">
      <c r="B141" s="5">
        <v>45794</v>
      </c>
      <c r="C141" s="2">
        <v>14</v>
      </c>
      <c r="D141" s="2" t="s">
        <v>7</v>
      </c>
      <c r="E141" s="6">
        <v>420</v>
      </c>
    </row>
    <row r="142" spans="2:5" x14ac:dyDescent="0.25">
      <c r="B142" s="5">
        <v>45795</v>
      </c>
      <c r="C142" s="2">
        <v>24</v>
      </c>
      <c r="D142" s="2" t="s">
        <v>8</v>
      </c>
      <c r="E142" s="6">
        <v>720</v>
      </c>
    </row>
    <row r="143" spans="2:5" x14ac:dyDescent="0.25">
      <c r="B143" s="5">
        <v>45796</v>
      </c>
      <c r="C143" s="2">
        <v>10</v>
      </c>
      <c r="D143" s="2" t="s">
        <v>6</v>
      </c>
      <c r="E143" s="6">
        <v>300</v>
      </c>
    </row>
    <row r="144" spans="2:5" x14ac:dyDescent="0.25">
      <c r="B144" s="5">
        <v>45797</v>
      </c>
      <c r="C144" s="2">
        <v>17</v>
      </c>
      <c r="D144" s="2" t="s">
        <v>7</v>
      </c>
      <c r="E144" s="6">
        <v>510</v>
      </c>
    </row>
    <row r="145" spans="2:5" x14ac:dyDescent="0.25">
      <c r="B145" s="5">
        <v>45798</v>
      </c>
      <c r="C145" s="2">
        <v>22</v>
      </c>
      <c r="D145" s="2" t="s">
        <v>8</v>
      </c>
      <c r="E145" s="6">
        <v>660</v>
      </c>
    </row>
    <row r="146" spans="2:5" x14ac:dyDescent="0.25">
      <c r="B146" s="5">
        <v>45799</v>
      </c>
      <c r="C146" s="2">
        <v>15</v>
      </c>
      <c r="D146" s="2" t="s">
        <v>6</v>
      </c>
      <c r="E146" s="6">
        <v>450</v>
      </c>
    </row>
    <row r="147" spans="2:5" x14ac:dyDescent="0.25">
      <c r="B147" s="5">
        <v>45800</v>
      </c>
      <c r="C147" s="2">
        <v>7</v>
      </c>
      <c r="D147" s="2" t="s">
        <v>7</v>
      </c>
      <c r="E147" s="6">
        <v>210</v>
      </c>
    </row>
    <row r="148" spans="2:5" x14ac:dyDescent="0.25">
      <c r="B148" s="5">
        <v>45801</v>
      </c>
      <c r="C148" s="2">
        <v>12</v>
      </c>
      <c r="D148" s="2" t="s">
        <v>8</v>
      </c>
      <c r="E148" s="6">
        <v>360</v>
      </c>
    </row>
    <row r="149" spans="2:5" x14ac:dyDescent="0.25">
      <c r="B149" s="5">
        <v>45802</v>
      </c>
      <c r="C149" s="2">
        <v>25</v>
      </c>
      <c r="D149" s="2" t="s">
        <v>6</v>
      </c>
      <c r="E149" s="6">
        <v>750</v>
      </c>
    </row>
    <row r="150" spans="2:5" x14ac:dyDescent="0.25">
      <c r="B150" s="5">
        <v>45803</v>
      </c>
      <c r="C150" s="2">
        <v>18</v>
      </c>
      <c r="D150" s="2" t="s">
        <v>7</v>
      </c>
      <c r="E150" s="6">
        <v>540</v>
      </c>
    </row>
    <row r="151" spans="2:5" x14ac:dyDescent="0.25">
      <c r="B151" s="5">
        <v>45804</v>
      </c>
      <c r="C151" s="2">
        <v>9</v>
      </c>
      <c r="D151" s="2" t="s">
        <v>8</v>
      </c>
      <c r="E151" s="6">
        <v>270</v>
      </c>
    </row>
    <row r="152" spans="2:5" x14ac:dyDescent="0.25">
      <c r="B152" s="5">
        <v>45805</v>
      </c>
      <c r="C152" s="2">
        <v>21</v>
      </c>
      <c r="D152" s="2" t="s">
        <v>6</v>
      </c>
      <c r="E152" s="6">
        <v>630</v>
      </c>
    </row>
    <row r="153" spans="2:5" x14ac:dyDescent="0.25">
      <c r="B153" s="5">
        <v>45806</v>
      </c>
      <c r="C153" s="2">
        <v>13</v>
      </c>
      <c r="D153" s="2" t="s">
        <v>7</v>
      </c>
      <c r="E153" s="6">
        <v>390</v>
      </c>
    </row>
    <row r="154" spans="2:5" x14ac:dyDescent="0.25">
      <c r="B154" s="5">
        <v>45807</v>
      </c>
      <c r="C154" s="2">
        <v>16</v>
      </c>
      <c r="D154" s="2" t="s">
        <v>8</v>
      </c>
      <c r="E154" s="6">
        <v>480</v>
      </c>
    </row>
    <row r="155" spans="2:5" x14ac:dyDescent="0.25">
      <c r="B155" s="5">
        <v>45808</v>
      </c>
      <c r="C155" s="2">
        <v>27</v>
      </c>
      <c r="D155" s="2" t="s">
        <v>6</v>
      </c>
      <c r="E155" s="6">
        <v>810</v>
      </c>
    </row>
    <row r="156" spans="2:5" x14ac:dyDescent="0.25">
      <c r="B156" s="5">
        <v>45809</v>
      </c>
      <c r="C156" s="2">
        <v>11</v>
      </c>
      <c r="D156" s="2" t="s">
        <v>7</v>
      </c>
      <c r="E156" s="6">
        <v>330</v>
      </c>
    </row>
    <row r="157" spans="2:5" x14ac:dyDescent="0.25">
      <c r="B157" s="5">
        <v>45810</v>
      </c>
      <c r="C157" s="2">
        <v>19</v>
      </c>
      <c r="D157" s="2" t="s">
        <v>8</v>
      </c>
      <c r="E157" s="6">
        <v>570</v>
      </c>
    </row>
    <row r="158" spans="2:5" x14ac:dyDescent="0.25">
      <c r="B158" s="5">
        <v>45811</v>
      </c>
      <c r="C158" s="2">
        <v>14</v>
      </c>
      <c r="D158" s="2" t="s">
        <v>6</v>
      </c>
      <c r="E158" s="6">
        <v>420</v>
      </c>
    </row>
    <row r="159" spans="2:5" x14ac:dyDescent="0.25">
      <c r="B159" s="5">
        <v>45812</v>
      </c>
      <c r="C159" s="2">
        <v>23</v>
      </c>
      <c r="D159" s="2" t="s">
        <v>7</v>
      </c>
      <c r="E159" s="6">
        <v>690</v>
      </c>
    </row>
    <row r="160" spans="2:5" x14ac:dyDescent="0.25">
      <c r="B160" s="5">
        <v>45813</v>
      </c>
      <c r="C160" s="2">
        <v>8</v>
      </c>
      <c r="D160" s="2" t="s">
        <v>8</v>
      </c>
      <c r="E160" s="6">
        <v>240</v>
      </c>
    </row>
    <row r="161" spans="2:5" x14ac:dyDescent="0.25">
      <c r="B161" s="5">
        <v>45814</v>
      </c>
      <c r="C161" s="2">
        <v>20</v>
      </c>
      <c r="D161" s="2" t="s">
        <v>6</v>
      </c>
      <c r="E161" s="6">
        <v>600</v>
      </c>
    </row>
    <row r="162" spans="2:5" x14ac:dyDescent="0.25">
      <c r="B162" s="5">
        <v>45815</v>
      </c>
      <c r="C162" s="2">
        <v>15</v>
      </c>
      <c r="D162" s="2" t="s">
        <v>7</v>
      </c>
      <c r="E162" s="6">
        <v>450</v>
      </c>
    </row>
    <row r="163" spans="2:5" x14ac:dyDescent="0.25">
      <c r="B163" s="5">
        <v>45816</v>
      </c>
      <c r="C163" s="2">
        <v>26</v>
      </c>
      <c r="D163" s="2" t="s">
        <v>8</v>
      </c>
      <c r="E163" s="6">
        <v>780</v>
      </c>
    </row>
    <row r="164" spans="2:5" x14ac:dyDescent="0.25">
      <c r="B164" s="5">
        <v>45817</v>
      </c>
      <c r="C164" s="2">
        <v>12</v>
      </c>
      <c r="D164" s="2" t="s">
        <v>6</v>
      </c>
      <c r="E164" s="6">
        <v>360</v>
      </c>
    </row>
    <row r="165" spans="2:5" x14ac:dyDescent="0.25">
      <c r="B165" s="5">
        <v>45818</v>
      </c>
      <c r="C165" s="2">
        <v>17</v>
      </c>
      <c r="D165" s="2" t="s">
        <v>7</v>
      </c>
      <c r="E165" s="6">
        <v>510</v>
      </c>
    </row>
    <row r="166" spans="2:5" x14ac:dyDescent="0.25">
      <c r="B166" s="5">
        <v>45819</v>
      </c>
      <c r="C166" s="2">
        <v>6</v>
      </c>
      <c r="D166" s="2" t="s">
        <v>8</v>
      </c>
      <c r="E166" s="6">
        <v>180</v>
      </c>
    </row>
    <row r="167" spans="2:5" x14ac:dyDescent="0.25">
      <c r="B167" s="5">
        <v>45820</v>
      </c>
      <c r="C167" s="2">
        <v>22</v>
      </c>
      <c r="D167" s="2" t="s">
        <v>6</v>
      </c>
      <c r="E167" s="6">
        <v>660</v>
      </c>
    </row>
    <row r="168" spans="2:5" x14ac:dyDescent="0.25">
      <c r="B168" s="5">
        <v>45821</v>
      </c>
      <c r="C168" s="2">
        <v>10</v>
      </c>
      <c r="D168" s="2" t="s">
        <v>7</v>
      </c>
      <c r="E168" s="6">
        <v>300</v>
      </c>
    </row>
    <row r="169" spans="2:5" x14ac:dyDescent="0.25">
      <c r="B169" s="5">
        <v>45822</v>
      </c>
      <c r="C169" s="2">
        <v>18</v>
      </c>
      <c r="D169" s="2" t="s">
        <v>8</v>
      </c>
      <c r="E169" s="6">
        <v>540</v>
      </c>
    </row>
    <row r="170" spans="2:5" x14ac:dyDescent="0.25">
      <c r="B170" s="5">
        <v>45823</v>
      </c>
      <c r="C170" s="2">
        <v>24</v>
      </c>
      <c r="D170" s="2" t="s">
        <v>6</v>
      </c>
      <c r="E170" s="6">
        <v>720</v>
      </c>
    </row>
    <row r="171" spans="2:5" x14ac:dyDescent="0.25">
      <c r="B171" s="5">
        <v>45824</v>
      </c>
      <c r="C171" s="2">
        <v>13</v>
      </c>
      <c r="D171" s="2" t="s">
        <v>7</v>
      </c>
      <c r="E171" s="6">
        <v>390</v>
      </c>
    </row>
    <row r="172" spans="2:5" x14ac:dyDescent="0.25">
      <c r="B172" s="5">
        <v>45825</v>
      </c>
      <c r="C172" s="2">
        <v>9</v>
      </c>
      <c r="D172" s="2" t="s">
        <v>8</v>
      </c>
      <c r="E172" s="6">
        <v>270</v>
      </c>
    </row>
    <row r="173" spans="2:5" x14ac:dyDescent="0.25">
      <c r="B173" s="5">
        <v>45826</v>
      </c>
      <c r="C173" s="2">
        <v>16</v>
      </c>
      <c r="D173" s="2" t="s">
        <v>6</v>
      </c>
      <c r="E173" s="6">
        <v>480</v>
      </c>
    </row>
    <row r="174" spans="2:5" x14ac:dyDescent="0.25">
      <c r="B174" s="5">
        <v>45827</v>
      </c>
      <c r="C174" s="2">
        <v>21</v>
      </c>
      <c r="D174" s="2" t="s">
        <v>7</v>
      </c>
      <c r="E174" s="6">
        <v>630</v>
      </c>
    </row>
    <row r="175" spans="2:5" x14ac:dyDescent="0.25">
      <c r="B175" s="5">
        <v>45828</v>
      </c>
      <c r="C175" s="2">
        <v>25</v>
      </c>
      <c r="D175" s="2" t="s">
        <v>8</v>
      </c>
      <c r="E175" s="6">
        <v>750</v>
      </c>
    </row>
    <row r="176" spans="2:5" x14ac:dyDescent="0.25">
      <c r="B176" s="5">
        <v>45829</v>
      </c>
      <c r="C176" s="2">
        <v>7</v>
      </c>
      <c r="D176" s="2" t="s">
        <v>6</v>
      </c>
      <c r="E176" s="6">
        <v>210</v>
      </c>
    </row>
    <row r="177" spans="2:5" x14ac:dyDescent="0.25">
      <c r="B177" s="5">
        <v>45830</v>
      </c>
      <c r="C177" s="2">
        <v>14</v>
      </c>
      <c r="D177" s="2" t="s">
        <v>7</v>
      </c>
      <c r="E177" s="6">
        <v>420</v>
      </c>
    </row>
    <row r="178" spans="2:5" x14ac:dyDescent="0.25">
      <c r="B178" s="5">
        <v>45831</v>
      </c>
      <c r="C178" s="2">
        <v>19</v>
      </c>
      <c r="D178" s="2" t="s">
        <v>8</v>
      </c>
      <c r="E178" s="6">
        <v>570</v>
      </c>
    </row>
    <row r="179" spans="2:5" x14ac:dyDescent="0.25">
      <c r="B179" s="10">
        <v>45832</v>
      </c>
      <c r="C179" s="11">
        <v>11</v>
      </c>
      <c r="D179" s="11" t="s">
        <v>6</v>
      </c>
      <c r="E179" s="12">
        <v>330</v>
      </c>
    </row>
  </sheetData>
  <phoneticPr fontId="1" type="noConversion"/>
  <hyperlinks>
    <hyperlink ref="K7" r:id="rId1" xr:uid="{159E7E34-F39F-4845-A062-FAC1FD1189CB}"/>
    <hyperlink ref="K11" location="'Sheet1'!$G$5" display="GROUPBY with monthly totals" xr:uid="{36BBC36B-FB56-425C-95A1-67F83E2DD9AE}"/>
    <hyperlink ref="K12" location="'Sheet2'!$G$5" display="GROUPBY with monthly totals - Alternative #1" xr:uid="{A64CFF2A-F8E3-4448-AC79-50ADE5F7942F}"/>
    <hyperlink ref="K13" location="'Sheet3'!$G$5" display="GROUPBY with monthly totals - Alternative #2" xr:uid="{E685AAEC-A961-41F2-BFA8-F73F7906A877}"/>
  </hyperlinks>
  <pageMargins left="0.7" right="0.7" top="0.75" bottom="0.75" header="0.3" footer="0.3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</dc:creator>
  <cp:lastModifiedBy>Dave Bruns</cp:lastModifiedBy>
  <dcterms:created xsi:type="dcterms:W3CDTF">2025-06-25T00:48:24Z</dcterms:created>
  <dcterms:modified xsi:type="dcterms:W3CDTF">2025-06-27T21:49:51Z</dcterms:modified>
</cp:coreProperties>
</file>