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lookup\Get location of value in 2D array\"/>
    </mc:Choice>
  </mc:AlternateContent>
  <xr:revisionPtr revIDLastSave="0" documentId="13_ncr:1_{F8F72813-F00B-417F-87D0-475FE2A884EF}" xr6:coauthVersionLast="47" xr6:coauthVersionMax="47" xr10:uidLastSave="{00000000-0000-0000-0000-000000000000}"/>
  <bookViews>
    <workbookView xWindow="-120" yWindow="-120" windowWidth="21840" windowHeight="13140" xr2:uid="{134F55E1-6840-4C4D-B83C-47F77C985470}"/>
  </bookViews>
  <sheets>
    <sheet name="Sheet1" sheetId="2" r:id="rId1"/>
    <sheet name="Sheet2" sheetId="3" r:id="rId2"/>
    <sheet name="Sheet3" sheetId="6" r:id="rId3"/>
    <sheet name="Sheet4" sheetId="5" r:id="rId4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8" i="2" l="1" a="1"/>
  <c r="N8" i="2"/>
  <c r="V5" i="5" a="1"/>
  <c r="V5" i="5"/>
  <c r="N8" i="6" a="1"/>
  <c r="N8" i="6"/>
  <c r="N8" i="3" a="1"/>
  <c r="N8" i="3"/>
  <c r="N8" i="5" a="1"/>
  <c r="N8" i="5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<sst xmlns="http://schemas.openxmlformats.org/spreadsheetml/2006/main" count="61" uniqueCount="16">
  <si>
    <t>Find</t>
  </si>
  <si>
    <t>a</t>
  </si>
  <si>
    <t>b</t>
  </si>
  <si>
    <t>c</t>
  </si>
  <si>
    <t>Get location of value in 2D array</t>
  </si>
  <si>
    <t>x</t>
  </si>
  <si>
    <t>y</t>
  </si>
  <si>
    <t>z</t>
  </si>
  <si>
    <t>q</t>
  </si>
  <si>
    <t>r</t>
  </si>
  <si>
    <t>s</t>
  </si>
  <si>
    <t>t</t>
  </si>
  <si>
    <t>Results</t>
  </si>
  <si>
    <t>-</t>
  </si>
  <si>
    <t>Read full explanation here</t>
  </si>
  <si>
    <t>TEXTJOIN variant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</si>
</sst>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7">
    <xf numFmtId="0" fontId="0" fillId="0" borderId="0" xfId="0"/>
    <xf numFmtId="0" fontId="1" fillId="0" borderId="0" xfId="0" applyFont="1"/>
    <xf numFmtId="0" fontId="0" fillId="0" borderId="1" xfId="0" applyBorder="1"/>
    <xf numFmtId="0" fontId="0" fillId="2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3" borderId="1" xfId="0" applyFill="1" applyBorder="1"/>
    <xf numFmtId="0" fontId="2" fillId="0" borderId="0" xfId="1"/>
  </cellXfs>
  <cellStyles count="2">
    <cellStyle name="Hyperlink" xfId="1" builtinId="8"/>
    <cellStyle name="Normal" xfId="0" builtinId="0"/>
  </cellStyles>
  <dxfs count="11"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TableStyleMedium2" defaultPivotStyle="PivotStyleLight16">
    <tableStyle name="Simple" pivot="0" count="3" xr9:uid="{00000000-0011-0000-FFFF-FFFF00000000}">
      <tableStyleElement type="wholeTable" dxfId="10"/>
      <tableStyleElement type="headerRow" dxfId="9"/>
      <tableStyleElement type="firstRowStripe" dxfId="8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0</xdr:colOff>
      <xdr:row>3</xdr:row>
      <xdr:rowOff>0</xdr:rowOff>
    </xdr:from>
    <xdr:to>
      <xdr:col>17</xdr:col>
      <xdr:colOff>409575</xdr:colOff>
      <xdr:row>4</xdr:row>
      <xdr:rowOff>188107</xdr:rowOff>
    </xdr:to>
    <xdr:pic>
      <xdr:nvPicPr>
        <xdr:cNvPr id="2" name="Picture 1" descr="A black and grey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605DD6B-F6C6-4BFF-AF12-A0F94328B6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72200" y="571500"/>
          <a:ext cx="1628775" cy="378607"/>
        </a:xfrm>
        <a:prstGeom prst="rect">
          <a:avLst/>
        </a:prstGeom>
      </xdr:spPr>
    </xdr:pic>
    <xdr:clientData/>
  </xdr:twoCellAnchor>
  <xdr:oneCellAnchor>
    <xdr:from>
      <xdr:col>15</xdr:col>
      <xdr:colOff>0</xdr:colOff>
      <xdr:row>8</xdr:row>
      <xdr:rowOff>0</xdr:rowOff>
    </xdr:from>
    <xdr:ext cx="1714500" cy="609013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683BE41F-F71B-4D2D-92E2-035AA42CBC07}"/>
            </a:ext>
          </a:extLst>
        </xdr:cNvPr>
        <xdr:cNvSpPr txBox="1"/>
      </xdr:nvSpPr>
      <xdr:spPr>
        <a:xfrm>
          <a:off x="6172200" y="1524000"/>
          <a:ext cx="1714500" cy="609013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extLst>
            <a:ext uri="{C807C97D-BFC1-408E-A445-0C87EB9F89A2}">
              <ask:lineSketchStyleProps xmlns:ask="http://schemas.microsoft.com/office/drawing/2018/sketchyshapes" sd="782294884">
                <a:custGeom>
                  <a:avLst/>
                  <a:gdLst>
                    <a:gd name="connsiteX0" fmla="*/ 0 w 1552575"/>
                    <a:gd name="connsiteY0" fmla="*/ 0 h 781240"/>
                    <a:gd name="connsiteX1" fmla="*/ 486473 w 1552575"/>
                    <a:gd name="connsiteY1" fmla="*/ 0 h 781240"/>
                    <a:gd name="connsiteX2" fmla="*/ 1003998 w 1552575"/>
                    <a:gd name="connsiteY2" fmla="*/ 0 h 781240"/>
                    <a:gd name="connsiteX3" fmla="*/ 1552575 w 1552575"/>
                    <a:gd name="connsiteY3" fmla="*/ 0 h 781240"/>
                    <a:gd name="connsiteX4" fmla="*/ 1552575 w 1552575"/>
                    <a:gd name="connsiteY4" fmla="*/ 374995 h 781240"/>
                    <a:gd name="connsiteX5" fmla="*/ 1552575 w 1552575"/>
                    <a:gd name="connsiteY5" fmla="*/ 781240 h 781240"/>
                    <a:gd name="connsiteX6" fmla="*/ 1019524 w 1552575"/>
                    <a:gd name="connsiteY6" fmla="*/ 781240 h 781240"/>
                    <a:gd name="connsiteX7" fmla="*/ 501999 w 1552575"/>
                    <a:gd name="connsiteY7" fmla="*/ 781240 h 781240"/>
                    <a:gd name="connsiteX8" fmla="*/ 0 w 1552575"/>
                    <a:gd name="connsiteY8" fmla="*/ 781240 h 781240"/>
                    <a:gd name="connsiteX9" fmla="*/ 0 w 1552575"/>
                    <a:gd name="connsiteY9" fmla="*/ 406245 h 781240"/>
                    <a:gd name="connsiteX10" fmla="*/ 0 w 1552575"/>
                    <a:gd name="connsiteY10" fmla="*/ 0 h 781240"/>
                  </a:gdLst>
                  <a:ahLst/>
                  <a:cxnLst>
                    <a:cxn ang="0">
                      <a:pos x="connsiteX0" y="connsiteY0"/>
                    </a:cxn>
                    <a:cxn ang="0">
                      <a:pos x="connsiteX1" y="connsiteY1"/>
                    </a:cxn>
                    <a:cxn ang="0">
                      <a:pos x="connsiteX2" y="connsiteY2"/>
                    </a:cxn>
                    <a:cxn ang="0">
                      <a:pos x="connsiteX3" y="connsiteY3"/>
                    </a:cxn>
                    <a:cxn ang="0">
                      <a:pos x="connsiteX4" y="connsiteY4"/>
                    </a:cxn>
                    <a:cxn ang="0">
                      <a:pos x="connsiteX5" y="connsiteY5"/>
                    </a:cxn>
                    <a:cxn ang="0">
                      <a:pos x="connsiteX6" y="connsiteY6"/>
                    </a:cxn>
                    <a:cxn ang="0">
                      <a:pos x="connsiteX7" y="connsiteY7"/>
                    </a:cxn>
                    <a:cxn ang="0">
                      <a:pos x="connsiteX8" y="connsiteY8"/>
                    </a:cxn>
                    <a:cxn ang="0">
                      <a:pos x="connsiteX9" y="connsiteY9"/>
                    </a:cxn>
                    <a:cxn ang="0">
                      <a:pos x="connsiteX10" y="connsiteY10"/>
                    </a:cxn>
                  </a:cxnLst>
                  <a:rect l="l" t="t" r="r" b="b"/>
                  <a:pathLst>
                    <a:path w="1552575" h="781240" fill="none" extrusionOk="0">
                      <a:moveTo>
                        <a:pt x="0" y="0"/>
                      </a:moveTo>
                      <a:cubicBezTo>
                        <a:pt x="126324" y="-25213"/>
                        <a:pt x="308256" y="45120"/>
                        <a:pt x="486473" y="0"/>
                      </a:cubicBezTo>
                      <a:cubicBezTo>
                        <a:pt x="664690" y="-45120"/>
                        <a:pt x="849090" y="49385"/>
                        <a:pt x="1003998" y="0"/>
                      </a:cubicBezTo>
                      <a:cubicBezTo>
                        <a:pt x="1158906" y="-49385"/>
                        <a:pt x="1442055" y="24962"/>
                        <a:pt x="1552575" y="0"/>
                      </a:cubicBezTo>
                      <a:cubicBezTo>
                        <a:pt x="1569417" y="143702"/>
                        <a:pt x="1528095" y="236559"/>
                        <a:pt x="1552575" y="374995"/>
                      </a:cubicBezTo>
                      <a:cubicBezTo>
                        <a:pt x="1577055" y="513432"/>
                        <a:pt x="1530638" y="593472"/>
                        <a:pt x="1552575" y="781240"/>
                      </a:cubicBezTo>
                      <a:cubicBezTo>
                        <a:pt x="1422715" y="844309"/>
                        <a:pt x="1141379" y="722758"/>
                        <a:pt x="1019524" y="781240"/>
                      </a:cubicBezTo>
                      <a:cubicBezTo>
                        <a:pt x="897669" y="839722"/>
                        <a:pt x="687550" y="772593"/>
                        <a:pt x="501999" y="781240"/>
                      </a:cubicBezTo>
                      <a:cubicBezTo>
                        <a:pt x="316448" y="789887"/>
                        <a:pt x="181658" y="738429"/>
                        <a:pt x="0" y="781240"/>
                      </a:cubicBezTo>
                      <a:cubicBezTo>
                        <a:pt x="-12180" y="663254"/>
                        <a:pt x="39820" y="557685"/>
                        <a:pt x="0" y="406245"/>
                      </a:cubicBezTo>
                      <a:cubicBezTo>
                        <a:pt x="-39820" y="254805"/>
                        <a:pt x="35200" y="157670"/>
                        <a:pt x="0" y="0"/>
                      </a:cubicBezTo>
                      <a:close/>
                    </a:path>
                    <a:path w="1552575" h="781240" stroke="0" extrusionOk="0">
                      <a:moveTo>
                        <a:pt x="0" y="0"/>
                      </a:moveTo>
                      <a:cubicBezTo>
                        <a:pt x="204734" y="-39509"/>
                        <a:pt x="399921" y="31499"/>
                        <a:pt x="517525" y="0"/>
                      </a:cubicBezTo>
                      <a:cubicBezTo>
                        <a:pt x="635129" y="-31499"/>
                        <a:pt x="879340" y="16734"/>
                        <a:pt x="1066102" y="0"/>
                      </a:cubicBezTo>
                      <a:cubicBezTo>
                        <a:pt x="1252864" y="-16734"/>
                        <a:pt x="1323064" y="9028"/>
                        <a:pt x="1552575" y="0"/>
                      </a:cubicBezTo>
                      <a:cubicBezTo>
                        <a:pt x="1567179" y="79086"/>
                        <a:pt x="1520445" y="256560"/>
                        <a:pt x="1552575" y="374995"/>
                      </a:cubicBezTo>
                      <a:cubicBezTo>
                        <a:pt x="1584705" y="493430"/>
                        <a:pt x="1548124" y="664723"/>
                        <a:pt x="1552575" y="781240"/>
                      </a:cubicBezTo>
                      <a:cubicBezTo>
                        <a:pt x="1338412" y="815155"/>
                        <a:pt x="1260879" y="770771"/>
                        <a:pt x="1035050" y="781240"/>
                      </a:cubicBezTo>
                      <a:cubicBezTo>
                        <a:pt x="809221" y="791709"/>
                        <a:pt x="635453" y="773664"/>
                        <a:pt x="486474" y="781240"/>
                      </a:cubicBezTo>
                      <a:cubicBezTo>
                        <a:pt x="337495" y="788816"/>
                        <a:pt x="223024" y="739718"/>
                        <a:pt x="0" y="781240"/>
                      </a:cubicBezTo>
                      <a:cubicBezTo>
                        <a:pt x="-21771" y="607624"/>
                        <a:pt x="35115" y="547316"/>
                        <a:pt x="0" y="390620"/>
                      </a:cubicBezTo>
                      <a:cubicBezTo>
                        <a:pt x="-35115" y="233924"/>
                        <a:pt x="38962" y="111323"/>
                        <a:pt x="0" y="0"/>
                      </a:cubicBezTo>
                      <a:close/>
                    </a:path>
                  </a:pathLst>
                </a:custGeom>
                <ask:type>
                  <ask:lineSketchNone/>
                </ask:type>
              </ask:lineSketchStyleProps>
            </a:ext>
          </a:extLst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1100">
              <a:solidFill>
                <a:schemeClr val="tx1"/>
              </a:solidFill>
              <a:latin typeface="+mn-lt"/>
              <a:ea typeface="+mn-ea"/>
              <a:cs typeface="+mn-cs"/>
            </a:rPr>
            <a:t>This formula returns custom coordinates</a:t>
          </a:r>
          <a:r>
            <a:rPr lang="en-US" sz="1100" baseline="0">
              <a:solidFill>
                <a:schemeClr val="tx1"/>
              </a:solidFill>
              <a:latin typeface="+mn-lt"/>
              <a:ea typeface="+mn-ea"/>
              <a:cs typeface="+mn-cs"/>
            </a:rPr>
            <a:t> from C4:L4 and B5:B16.</a:t>
          </a:r>
          <a:endParaRPr lang="en-US" sz="1100">
            <a:solidFill>
              <a:schemeClr val="tx1"/>
            </a:solidFill>
            <a:latin typeface="+mn-lt"/>
            <a:ea typeface="+mn-ea"/>
            <a:cs typeface="+mn-cs"/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0</xdr:colOff>
      <xdr:row>3</xdr:row>
      <xdr:rowOff>0</xdr:rowOff>
    </xdr:from>
    <xdr:to>
      <xdr:col>17</xdr:col>
      <xdr:colOff>409575</xdr:colOff>
      <xdr:row>4</xdr:row>
      <xdr:rowOff>188107</xdr:rowOff>
    </xdr:to>
    <xdr:pic>
      <xdr:nvPicPr>
        <xdr:cNvPr id="2" name="Picture 1" descr="A black and grey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78CE046-A680-419D-A73E-CC6F2E5FFC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72200" y="571500"/>
          <a:ext cx="1628775" cy="378607"/>
        </a:xfrm>
        <a:prstGeom prst="rect">
          <a:avLst/>
        </a:prstGeom>
      </xdr:spPr>
    </xdr:pic>
    <xdr:clientData/>
  </xdr:twoCellAnchor>
  <xdr:oneCellAnchor>
    <xdr:from>
      <xdr:col>15</xdr:col>
      <xdr:colOff>0</xdr:colOff>
      <xdr:row>8</xdr:row>
      <xdr:rowOff>0</xdr:rowOff>
    </xdr:from>
    <xdr:ext cx="1714500" cy="436786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3B453159-3247-45ED-A997-E4240484C772}"/>
            </a:ext>
          </a:extLst>
        </xdr:cNvPr>
        <xdr:cNvSpPr txBox="1"/>
      </xdr:nvSpPr>
      <xdr:spPr>
        <a:xfrm>
          <a:off x="6172200" y="1524000"/>
          <a:ext cx="1714500" cy="436786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extLst>
            <a:ext uri="{C807C97D-BFC1-408E-A445-0C87EB9F89A2}">
              <ask:lineSketchStyleProps xmlns:ask="http://schemas.microsoft.com/office/drawing/2018/sketchyshapes" sd="782294884">
                <a:custGeom>
                  <a:avLst/>
                  <a:gdLst>
                    <a:gd name="connsiteX0" fmla="*/ 0 w 1552575"/>
                    <a:gd name="connsiteY0" fmla="*/ 0 h 781240"/>
                    <a:gd name="connsiteX1" fmla="*/ 486473 w 1552575"/>
                    <a:gd name="connsiteY1" fmla="*/ 0 h 781240"/>
                    <a:gd name="connsiteX2" fmla="*/ 1003998 w 1552575"/>
                    <a:gd name="connsiteY2" fmla="*/ 0 h 781240"/>
                    <a:gd name="connsiteX3" fmla="*/ 1552575 w 1552575"/>
                    <a:gd name="connsiteY3" fmla="*/ 0 h 781240"/>
                    <a:gd name="connsiteX4" fmla="*/ 1552575 w 1552575"/>
                    <a:gd name="connsiteY4" fmla="*/ 374995 h 781240"/>
                    <a:gd name="connsiteX5" fmla="*/ 1552575 w 1552575"/>
                    <a:gd name="connsiteY5" fmla="*/ 781240 h 781240"/>
                    <a:gd name="connsiteX6" fmla="*/ 1019524 w 1552575"/>
                    <a:gd name="connsiteY6" fmla="*/ 781240 h 781240"/>
                    <a:gd name="connsiteX7" fmla="*/ 501999 w 1552575"/>
                    <a:gd name="connsiteY7" fmla="*/ 781240 h 781240"/>
                    <a:gd name="connsiteX8" fmla="*/ 0 w 1552575"/>
                    <a:gd name="connsiteY8" fmla="*/ 781240 h 781240"/>
                    <a:gd name="connsiteX9" fmla="*/ 0 w 1552575"/>
                    <a:gd name="connsiteY9" fmla="*/ 406245 h 781240"/>
                    <a:gd name="connsiteX10" fmla="*/ 0 w 1552575"/>
                    <a:gd name="connsiteY10" fmla="*/ 0 h 781240"/>
                  </a:gdLst>
                  <a:ahLst/>
                  <a:cxnLst>
                    <a:cxn ang="0">
                      <a:pos x="connsiteX0" y="connsiteY0"/>
                    </a:cxn>
                    <a:cxn ang="0">
                      <a:pos x="connsiteX1" y="connsiteY1"/>
                    </a:cxn>
                    <a:cxn ang="0">
                      <a:pos x="connsiteX2" y="connsiteY2"/>
                    </a:cxn>
                    <a:cxn ang="0">
                      <a:pos x="connsiteX3" y="connsiteY3"/>
                    </a:cxn>
                    <a:cxn ang="0">
                      <a:pos x="connsiteX4" y="connsiteY4"/>
                    </a:cxn>
                    <a:cxn ang="0">
                      <a:pos x="connsiteX5" y="connsiteY5"/>
                    </a:cxn>
                    <a:cxn ang="0">
                      <a:pos x="connsiteX6" y="connsiteY6"/>
                    </a:cxn>
                    <a:cxn ang="0">
                      <a:pos x="connsiteX7" y="connsiteY7"/>
                    </a:cxn>
                    <a:cxn ang="0">
                      <a:pos x="connsiteX8" y="connsiteY8"/>
                    </a:cxn>
                    <a:cxn ang="0">
                      <a:pos x="connsiteX9" y="connsiteY9"/>
                    </a:cxn>
                    <a:cxn ang="0">
                      <a:pos x="connsiteX10" y="connsiteY10"/>
                    </a:cxn>
                  </a:cxnLst>
                  <a:rect l="l" t="t" r="r" b="b"/>
                  <a:pathLst>
                    <a:path w="1552575" h="781240" fill="none" extrusionOk="0">
                      <a:moveTo>
                        <a:pt x="0" y="0"/>
                      </a:moveTo>
                      <a:cubicBezTo>
                        <a:pt x="126324" y="-25213"/>
                        <a:pt x="308256" y="45120"/>
                        <a:pt x="486473" y="0"/>
                      </a:cubicBezTo>
                      <a:cubicBezTo>
                        <a:pt x="664690" y="-45120"/>
                        <a:pt x="849090" y="49385"/>
                        <a:pt x="1003998" y="0"/>
                      </a:cubicBezTo>
                      <a:cubicBezTo>
                        <a:pt x="1158906" y="-49385"/>
                        <a:pt x="1442055" y="24962"/>
                        <a:pt x="1552575" y="0"/>
                      </a:cubicBezTo>
                      <a:cubicBezTo>
                        <a:pt x="1569417" y="143702"/>
                        <a:pt x="1528095" y="236559"/>
                        <a:pt x="1552575" y="374995"/>
                      </a:cubicBezTo>
                      <a:cubicBezTo>
                        <a:pt x="1577055" y="513432"/>
                        <a:pt x="1530638" y="593472"/>
                        <a:pt x="1552575" y="781240"/>
                      </a:cubicBezTo>
                      <a:cubicBezTo>
                        <a:pt x="1422715" y="844309"/>
                        <a:pt x="1141379" y="722758"/>
                        <a:pt x="1019524" y="781240"/>
                      </a:cubicBezTo>
                      <a:cubicBezTo>
                        <a:pt x="897669" y="839722"/>
                        <a:pt x="687550" y="772593"/>
                        <a:pt x="501999" y="781240"/>
                      </a:cubicBezTo>
                      <a:cubicBezTo>
                        <a:pt x="316448" y="789887"/>
                        <a:pt x="181658" y="738429"/>
                        <a:pt x="0" y="781240"/>
                      </a:cubicBezTo>
                      <a:cubicBezTo>
                        <a:pt x="-12180" y="663254"/>
                        <a:pt x="39820" y="557685"/>
                        <a:pt x="0" y="406245"/>
                      </a:cubicBezTo>
                      <a:cubicBezTo>
                        <a:pt x="-39820" y="254805"/>
                        <a:pt x="35200" y="157670"/>
                        <a:pt x="0" y="0"/>
                      </a:cubicBezTo>
                      <a:close/>
                    </a:path>
                    <a:path w="1552575" h="781240" stroke="0" extrusionOk="0">
                      <a:moveTo>
                        <a:pt x="0" y="0"/>
                      </a:moveTo>
                      <a:cubicBezTo>
                        <a:pt x="204734" y="-39509"/>
                        <a:pt x="399921" y="31499"/>
                        <a:pt x="517525" y="0"/>
                      </a:cubicBezTo>
                      <a:cubicBezTo>
                        <a:pt x="635129" y="-31499"/>
                        <a:pt x="879340" y="16734"/>
                        <a:pt x="1066102" y="0"/>
                      </a:cubicBezTo>
                      <a:cubicBezTo>
                        <a:pt x="1252864" y="-16734"/>
                        <a:pt x="1323064" y="9028"/>
                        <a:pt x="1552575" y="0"/>
                      </a:cubicBezTo>
                      <a:cubicBezTo>
                        <a:pt x="1567179" y="79086"/>
                        <a:pt x="1520445" y="256560"/>
                        <a:pt x="1552575" y="374995"/>
                      </a:cubicBezTo>
                      <a:cubicBezTo>
                        <a:pt x="1584705" y="493430"/>
                        <a:pt x="1548124" y="664723"/>
                        <a:pt x="1552575" y="781240"/>
                      </a:cubicBezTo>
                      <a:cubicBezTo>
                        <a:pt x="1338412" y="815155"/>
                        <a:pt x="1260879" y="770771"/>
                        <a:pt x="1035050" y="781240"/>
                      </a:cubicBezTo>
                      <a:cubicBezTo>
                        <a:pt x="809221" y="791709"/>
                        <a:pt x="635453" y="773664"/>
                        <a:pt x="486474" y="781240"/>
                      </a:cubicBezTo>
                      <a:cubicBezTo>
                        <a:pt x="337495" y="788816"/>
                        <a:pt x="223024" y="739718"/>
                        <a:pt x="0" y="781240"/>
                      </a:cubicBezTo>
                      <a:cubicBezTo>
                        <a:pt x="-21771" y="607624"/>
                        <a:pt x="35115" y="547316"/>
                        <a:pt x="0" y="390620"/>
                      </a:cubicBezTo>
                      <a:cubicBezTo>
                        <a:pt x="-35115" y="233924"/>
                        <a:pt x="38962" y="111323"/>
                        <a:pt x="0" y="0"/>
                      </a:cubicBezTo>
                      <a:close/>
                    </a:path>
                  </a:pathLst>
                </a:custGeom>
                <ask:type>
                  <ask:lineSketchNone/>
                </ask:type>
              </ask:lineSketchStyleProps>
            </a:ext>
          </a:extLst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1100">
              <a:solidFill>
                <a:schemeClr val="tx1"/>
              </a:solidFill>
              <a:latin typeface="+mn-lt"/>
              <a:ea typeface="+mn-ea"/>
              <a:cs typeface="+mn-cs"/>
            </a:rPr>
            <a:t>This formula returns native Excel cell addresses.</a:t>
          </a: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0</xdr:colOff>
      <xdr:row>3</xdr:row>
      <xdr:rowOff>0</xdr:rowOff>
    </xdr:from>
    <xdr:to>
      <xdr:col>17</xdr:col>
      <xdr:colOff>409575</xdr:colOff>
      <xdr:row>4</xdr:row>
      <xdr:rowOff>188107</xdr:rowOff>
    </xdr:to>
    <xdr:pic>
      <xdr:nvPicPr>
        <xdr:cNvPr id="2" name="Picture 1" descr="A black and grey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499072C-830E-4E87-803B-E90FAE1398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72200" y="571500"/>
          <a:ext cx="1628775" cy="378607"/>
        </a:xfrm>
        <a:prstGeom prst="rect">
          <a:avLst/>
        </a:prstGeom>
      </xdr:spPr>
    </xdr:pic>
    <xdr:clientData/>
  </xdr:twoCellAnchor>
  <xdr:oneCellAnchor>
    <xdr:from>
      <xdr:col>15</xdr:col>
      <xdr:colOff>0</xdr:colOff>
      <xdr:row>8</xdr:row>
      <xdr:rowOff>0</xdr:rowOff>
    </xdr:from>
    <xdr:ext cx="1714500" cy="609013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15A45D29-0766-4154-B651-B2376D13241B}"/>
            </a:ext>
          </a:extLst>
        </xdr:cNvPr>
        <xdr:cNvSpPr txBox="1"/>
      </xdr:nvSpPr>
      <xdr:spPr>
        <a:xfrm>
          <a:off x="6172200" y="1524000"/>
          <a:ext cx="1714500" cy="609013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extLst>
            <a:ext uri="{C807C97D-BFC1-408E-A445-0C87EB9F89A2}">
              <ask:lineSketchStyleProps xmlns:ask="http://schemas.microsoft.com/office/drawing/2018/sketchyshapes" sd="782294884">
                <a:custGeom>
                  <a:avLst/>
                  <a:gdLst>
                    <a:gd name="connsiteX0" fmla="*/ 0 w 1552575"/>
                    <a:gd name="connsiteY0" fmla="*/ 0 h 781240"/>
                    <a:gd name="connsiteX1" fmla="*/ 486473 w 1552575"/>
                    <a:gd name="connsiteY1" fmla="*/ 0 h 781240"/>
                    <a:gd name="connsiteX2" fmla="*/ 1003998 w 1552575"/>
                    <a:gd name="connsiteY2" fmla="*/ 0 h 781240"/>
                    <a:gd name="connsiteX3" fmla="*/ 1552575 w 1552575"/>
                    <a:gd name="connsiteY3" fmla="*/ 0 h 781240"/>
                    <a:gd name="connsiteX4" fmla="*/ 1552575 w 1552575"/>
                    <a:gd name="connsiteY4" fmla="*/ 374995 h 781240"/>
                    <a:gd name="connsiteX5" fmla="*/ 1552575 w 1552575"/>
                    <a:gd name="connsiteY5" fmla="*/ 781240 h 781240"/>
                    <a:gd name="connsiteX6" fmla="*/ 1019524 w 1552575"/>
                    <a:gd name="connsiteY6" fmla="*/ 781240 h 781240"/>
                    <a:gd name="connsiteX7" fmla="*/ 501999 w 1552575"/>
                    <a:gd name="connsiteY7" fmla="*/ 781240 h 781240"/>
                    <a:gd name="connsiteX8" fmla="*/ 0 w 1552575"/>
                    <a:gd name="connsiteY8" fmla="*/ 781240 h 781240"/>
                    <a:gd name="connsiteX9" fmla="*/ 0 w 1552575"/>
                    <a:gd name="connsiteY9" fmla="*/ 406245 h 781240"/>
                    <a:gd name="connsiteX10" fmla="*/ 0 w 1552575"/>
                    <a:gd name="connsiteY10" fmla="*/ 0 h 781240"/>
                  </a:gdLst>
                  <a:ahLst/>
                  <a:cxnLst>
                    <a:cxn ang="0">
                      <a:pos x="connsiteX0" y="connsiteY0"/>
                    </a:cxn>
                    <a:cxn ang="0">
                      <a:pos x="connsiteX1" y="connsiteY1"/>
                    </a:cxn>
                    <a:cxn ang="0">
                      <a:pos x="connsiteX2" y="connsiteY2"/>
                    </a:cxn>
                    <a:cxn ang="0">
                      <a:pos x="connsiteX3" y="connsiteY3"/>
                    </a:cxn>
                    <a:cxn ang="0">
                      <a:pos x="connsiteX4" y="connsiteY4"/>
                    </a:cxn>
                    <a:cxn ang="0">
                      <a:pos x="connsiteX5" y="connsiteY5"/>
                    </a:cxn>
                    <a:cxn ang="0">
                      <a:pos x="connsiteX6" y="connsiteY6"/>
                    </a:cxn>
                    <a:cxn ang="0">
                      <a:pos x="connsiteX7" y="connsiteY7"/>
                    </a:cxn>
                    <a:cxn ang="0">
                      <a:pos x="connsiteX8" y="connsiteY8"/>
                    </a:cxn>
                    <a:cxn ang="0">
                      <a:pos x="connsiteX9" y="connsiteY9"/>
                    </a:cxn>
                    <a:cxn ang="0">
                      <a:pos x="connsiteX10" y="connsiteY10"/>
                    </a:cxn>
                  </a:cxnLst>
                  <a:rect l="l" t="t" r="r" b="b"/>
                  <a:pathLst>
                    <a:path w="1552575" h="781240" fill="none" extrusionOk="0">
                      <a:moveTo>
                        <a:pt x="0" y="0"/>
                      </a:moveTo>
                      <a:cubicBezTo>
                        <a:pt x="126324" y="-25213"/>
                        <a:pt x="308256" y="45120"/>
                        <a:pt x="486473" y="0"/>
                      </a:cubicBezTo>
                      <a:cubicBezTo>
                        <a:pt x="664690" y="-45120"/>
                        <a:pt x="849090" y="49385"/>
                        <a:pt x="1003998" y="0"/>
                      </a:cubicBezTo>
                      <a:cubicBezTo>
                        <a:pt x="1158906" y="-49385"/>
                        <a:pt x="1442055" y="24962"/>
                        <a:pt x="1552575" y="0"/>
                      </a:cubicBezTo>
                      <a:cubicBezTo>
                        <a:pt x="1569417" y="143702"/>
                        <a:pt x="1528095" y="236559"/>
                        <a:pt x="1552575" y="374995"/>
                      </a:cubicBezTo>
                      <a:cubicBezTo>
                        <a:pt x="1577055" y="513432"/>
                        <a:pt x="1530638" y="593472"/>
                        <a:pt x="1552575" y="781240"/>
                      </a:cubicBezTo>
                      <a:cubicBezTo>
                        <a:pt x="1422715" y="844309"/>
                        <a:pt x="1141379" y="722758"/>
                        <a:pt x="1019524" y="781240"/>
                      </a:cubicBezTo>
                      <a:cubicBezTo>
                        <a:pt x="897669" y="839722"/>
                        <a:pt x="687550" y="772593"/>
                        <a:pt x="501999" y="781240"/>
                      </a:cubicBezTo>
                      <a:cubicBezTo>
                        <a:pt x="316448" y="789887"/>
                        <a:pt x="181658" y="738429"/>
                        <a:pt x="0" y="781240"/>
                      </a:cubicBezTo>
                      <a:cubicBezTo>
                        <a:pt x="-12180" y="663254"/>
                        <a:pt x="39820" y="557685"/>
                        <a:pt x="0" y="406245"/>
                      </a:cubicBezTo>
                      <a:cubicBezTo>
                        <a:pt x="-39820" y="254805"/>
                        <a:pt x="35200" y="157670"/>
                        <a:pt x="0" y="0"/>
                      </a:cubicBezTo>
                      <a:close/>
                    </a:path>
                    <a:path w="1552575" h="781240" stroke="0" extrusionOk="0">
                      <a:moveTo>
                        <a:pt x="0" y="0"/>
                      </a:moveTo>
                      <a:cubicBezTo>
                        <a:pt x="204734" y="-39509"/>
                        <a:pt x="399921" y="31499"/>
                        <a:pt x="517525" y="0"/>
                      </a:cubicBezTo>
                      <a:cubicBezTo>
                        <a:pt x="635129" y="-31499"/>
                        <a:pt x="879340" y="16734"/>
                        <a:pt x="1066102" y="0"/>
                      </a:cubicBezTo>
                      <a:cubicBezTo>
                        <a:pt x="1252864" y="-16734"/>
                        <a:pt x="1323064" y="9028"/>
                        <a:pt x="1552575" y="0"/>
                      </a:cubicBezTo>
                      <a:cubicBezTo>
                        <a:pt x="1567179" y="79086"/>
                        <a:pt x="1520445" y="256560"/>
                        <a:pt x="1552575" y="374995"/>
                      </a:cubicBezTo>
                      <a:cubicBezTo>
                        <a:pt x="1584705" y="493430"/>
                        <a:pt x="1548124" y="664723"/>
                        <a:pt x="1552575" y="781240"/>
                      </a:cubicBezTo>
                      <a:cubicBezTo>
                        <a:pt x="1338412" y="815155"/>
                        <a:pt x="1260879" y="770771"/>
                        <a:pt x="1035050" y="781240"/>
                      </a:cubicBezTo>
                      <a:cubicBezTo>
                        <a:pt x="809221" y="791709"/>
                        <a:pt x="635453" y="773664"/>
                        <a:pt x="486474" y="781240"/>
                      </a:cubicBezTo>
                      <a:cubicBezTo>
                        <a:pt x="337495" y="788816"/>
                        <a:pt x="223024" y="739718"/>
                        <a:pt x="0" y="781240"/>
                      </a:cubicBezTo>
                      <a:cubicBezTo>
                        <a:pt x="-21771" y="607624"/>
                        <a:pt x="35115" y="547316"/>
                        <a:pt x="0" y="390620"/>
                      </a:cubicBezTo>
                      <a:cubicBezTo>
                        <a:pt x="-35115" y="233924"/>
                        <a:pt x="38962" y="111323"/>
                        <a:pt x="0" y="0"/>
                      </a:cubicBezTo>
                      <a:close/>
                    </a:path>
                  </a:pathLst>
                </a:custGeom>
                <ask:type>
                  <ask:lineSketchNone/>
                </ask:type>
              </ask:lineSketchStyleProps>
            </a:ext>
          </a:extLst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1100">
              <a:solidFill>
                <a:schemeClr val="tx1"/>
              </a:solidFill>
              <a:latin typeface="+mn-lt"/>
              <a:ea typeface="+mn-ea"/>
              <a:cs typeface="+mn-cs"/>
            </a:rPr>
            <a:t>This numeric coordinates relative to the table in a custom syntax.</a:t>
          </a: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0</xdr:colOff>
      <xdr:row>3</xdr:row>
      <xdr:rowOff>0</xdr:rowOff>
    </xdr:from>
    <xdr:to>
      <xdr:col>17</xdr:col>
      <xdr:colOff>409575</xdr:colOff>
      <xdr:row>4</xdr:row>
      <xdr:rowOff>188107</xdr:rowOff>
    </xdr:to>
    <xdr:pic>
      <xdr:nvPicPr>
        <xdr:cNvPr id="2" name="Picture 1" descr="A black and grey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958B213-7114-406D-8B97-8CCFD12242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72200" y="571500"/>
          <a:ext cx="1628775" cy="378607"/>
        </a:xfrm>
        <a:prstGeom prst="rect">
          <a:avLst/>
        </a:prstGeom>
      </xdr:spPr>
    </xdr:pic>
    <xdr:clientData/>
  </xdr:twoCellAnchor>
  <xdr:oneCellAnchor>
    <xdr:from>
      <xdr:col>15</xdr:col>
      <xdr:colOff>0</xdr:colOff>
      <xdr:row>8</xdr:row>
      <xdr:rowOff>0</xdr:rowOff>
    </xdr:from>
    <xdr:ext cx="1714500" cy="78124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708B7DB2-98DF-45A0-BD6A-8A3C5A018E46}"/>
            </a:ext>
          </a:extLst>
        </xdr:cNvPr>
        <xdr:cNvSpPr txBox="1"/>
      </xdr:nvSpPr>
      <xdr:spPr>
        <a:xfrm>
          <a:off x="6172200" y="1524000"/>
          <a:ext cx="1714500" cy="78124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extLst>
            <a:ext uri="{C807C97D-BFC1-408E-A445-0C87EB9F89A2}">
              <ask:lineSketchStyleProps xmlns:ask="http://schemas.microsoft.com/office/drawing/2018/sketchyshapes" sd="782294884">
                <a:custGeom>
                  <a:avLst/>
                  <a:gdLst>
                    <a:gd name="connsiteX0" fmla="*/ 0 w 1552575"/>
                    <a:gd name="connsiteY0" fmla="*/ 0 h 781240"/>
                    <a:gd name="connsiteX1" fmla="*/ 486473 w 1552575"/>
                    <a:gd name="connsiteY1" fmla="*/ 0 h 781240"/>
                    <a:gd name="connsiteX2" fmla="*/ 1003998 w 1552575"/>
                    <a:gd name="connsiteY2" fmla="*/ 0 h 781240"/>
                    <a:gd name="connsiteX3" fmla="*/ 1552575 w 1552575"/>
                    <a:gd name="connsiteY3" fmla="*/ 0 h 781240"/>
                    <a:gd name="connsiteX4" fmla="*/ 1552575 w 1552575"/>
                    <a:gd name="connsiteY4" fmla="*/ 374995 h 781240"/>
                    <a:gd name="connsiteX5" fmla="*/ 1552575 w 1552575"/>
                    <a:gd name="connsiteY5" fmla="*/ 781240 h 781240"/>
                    <a:gd name="connsiteX6" fmla="*/ 1019524 w 1552575"/>
                    <a:gd name="connsiteY6" fmla="*/ 781240 h 781240"/>
                    <a:gd name="connsiteX7" fmla="*/ 501999 w 1552575"/>
                    <a:gd name="connsiteY7" fmla="*/ 781240 h 781240"/>
                    <a:gd name="connsiteX8" fmla="*/ 0 w 1552575"/>
                    <a:gd name="connsiteY8" fmla="*/ 781240 h 781240"/>
                    <a:gd name="connsiteX9" fmla="*/ 0 w 1552575"/>
                    <a:gd name="connsiteY9" fmla="*/ 406245 h 781240"/>
                    <a:gd name="connsiteX10" fmla="*/ 0 w 1552575"/>
                    <a:gd name="connsiteY10" fmla="*/ 0 h 781240"/>
                  </a:gdLst>
                  <a:ahLst/>
                  <a:cxnLst>
                    <a:cxn ang="0">
                      <a:pos x="connsiteX0" y="connsiteY0"/>
                    </a:cxn>
                    <a:cxn ang="0">
                      <a:pos x="connsiteX1" y="connsiteY1"/>
                    </a:cxn>
                    <a:cxn ang="0">
                      <a:pos x="connsiteX2" y="connsiteY2"/>
                    </a:cxn>
                    <a:cxn ang="0">
                      <a:pos x="connsiteX3" y="connsiteY3"/>
                    </a:cxn>
                    <a:cxn ang="0">
                      <a:pos x="connsiteX4" y="connsiteY4"/>
                    </a:cxn>
                    <a:cxn ang="0">
                      <a:pos x="connsiteX5" y="connsiteY5"/>
                    </a:cxn>
                    <a:cxn ang="0">
                      <a:pos x="connsiteX6" y="connsiteY6"/>
                    </a:cxn>
                    <a:cxn ang="0">
                      <a:pos x="connsiteX7" y="connsiteY7"/>
                    </a:cxn>
                    <a:cxn ang="0">
                      <a:pos x="connsiteX8" y="connsiteY8"/>
                    </a:cxn>
                    <a:cxn ang="0">
                      <a:pos x="connsiteX9" y="connsiteY9"/>
                    </a:cxn>
                    <a:cxn ang="0">
                      <a:pos x="connsiteX10" y="connsiteY10"/>
                    </a:cxn>
                  </a:cxnLst>
                  <a:rect l="l" t="t" r="r" b="b"/>
                  <a:pathLst>
                    <a:path w="1552575" h="781240" fill="none" extrusionOk="0">
                      <a:moveTo>
                        <a:pt x="0" y="0"/>
                      </a:moveTo>
                      <a:cubicBezTo>
                        <a:pt x="126324" y="-25213"/>
                        <a:pt x="308256" y="45120"/>
                        <a:pt x="486473" y="0"/>
                      </a:cubicBezTo>
                      <a:cubicBezTo>
                        <a:pt x="664690" y="-45120"/>
                        <a:pt x="849090" y="49385"/>
                        <a:pt x="1003998" y="0"/>
                      </a:cubicBezTo>
                      <a:cubicBezTo>
                        <a:pt x="1158906" y="-49385"/>
                        <a:pt x="1442055" y="24962"/>
                        <a:pt x="1552575" y="0"/>
                      </a:cubicBezTo>
                      <a:cubicBezTo>
                        <a:pt x="1569417" y="143702"/>
                        <a:pt x="1528095" y="236559"/>
                        <a:pt x="1552575" y="374995"/>
                      </a:cubicBezTo>
                      <a:cubicBezTo>
                        <a:pt x="1577055" y="513432"/>
                        <a:pt x="1530638" y="593472"/>
                        <a:pt x="1552575" y="781240"/>
                      </a:cubicBezTo>
                      <a:cubicBezTo>
                        <a:pt x="1422715" y="844309"/>
                        <a:pt x="1141379" y="722758"/>
                        <a:pt x="1019524" y="781240"/>
                      </a:cubicBezTo>
                      <a:cubicBezTo>
                        <a:pt x="897669" y="839722"/>
                        <a:pt x="687550" y="772593"/>
                        <a:pt x="501999" y="781240"/>
                      </a:cubicBezTo>
                      <a:cubicBezTo>
                        <a:pt x="316448" y="789887"/>
                        <a:pt x="181658" y="738429"/>
                        <a:pt x="0" y="781240"/>
                      </a:cubicBezTo>
                      <a:cubicBezTo>
                        <a:pt x="-12180" y="663254"/>
                        <a:pt x="39820" y="557685"/>
                        <a:pt x="0" y="406245"/>
                      </a:cubicBezTo>
                      <a:cubicBezTo>
                        <a:pt x="-39820" y="254805"/>
                        <a:pt x="35200" y="157670"/>
                        <a:pt x="0" y="0"/>
                      </a:cubicBezTo>
                      <a:close/>
                    </a:path>
                    <a:path w="1552575" h="781240" stroke="0" extrusionOk="0">
                      <a:moveTo>
                        <a:pt x="0" y="0"/>
                      </a:moveTo>
                      <a:cubicBezTo>
                        <a:pt x="204734" y="-39509"/>
                        <a:pt x="399921" y="31499"/>
                        <a:pt x="517525" y="0"/>
                      </a:cubicBezTo>
                      <a:cubicBezTo>
                        <a:pt x="635129" y="-31499"/>
                        <a:pt x="879340" y="16734"/>
                        <a:pt x="1066102" y="0"/>
                      </a:cubicBezTo>
                      <a:cubicBezTo>
                        <a:pt x="1252864" y="-16734"/>
                        <a:pt x="1323064" y="9028"/>
                        <a:pt x="1552575" y="0"/>
                      </a:cubicBezTo>
                      <a:cubicBezTo>
                        <a:pt x="1567179" y="79086"/>
                        <a:pt x="1520445" y="256560"/>
                        <a:pt x="1552575" y="374995"/>
                      </a:cubicBezTo>
                      <a:cubicBezTo>
                        <a:pt x="1584705" y="493430"/>
                        <a:pt x="1548124" y="664723"/>
                        <a:pt x="1552575" y="781240"/>
                      </a:cubicBezTo>
                      <a:cubicBezTo>
                        <a:pt x="1338412" y="815155"/>
                        <a:pt x="1260879" y="770771"/>
                        <a:pt x="1035050" y="781240"/>
                      </a:cubicBezTo>
                      <a:cubicBezTo>
                        <a:pt x="809221" y="791709"/>
                        <a:pt x="635453" y="773664"/>
                        <a:pt x="486474" y="781240"/>
                      </a:cubicBezTo>
                      <a:cubicBezTo>
                        <a:pt x="337495" y="788816"/>
                        <a:pt x="223024" y="739718"/>
                        <a:pt x="0" y="781240"/>
                      </a:cubicBezTo>
                      <a:cubicBezTo>
                        <a:pt x="-21771" y="607624"/>
                        <a:pt x="35115" y="547316"/>
                        <a:pt x="0" y="390620"/>
                      </a:cubicBezTo>
                      <a:cubicBezTo>
                        <a:pt x="-35115" y="233924"/>
                        <a:pt x="38962" y="111323"/>
                        <a:pt x="0" y="0"/>
                      </a:cubicBezTo>
                      <a:close/>
                    </a:path>
                  </a:pathLst>
                </a:custGeom>
                <ask:type>
                  <ask:lineSketchNone/>
                </ask:type>
              </ask:lineSketchStyleProps>
            </a:ext>
          </a:extLst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1100">
              <a:solidFill>
                <a:schemeClr val="tx1"/>
              </a:solidFill>
              <a:latin typeface="+mn-lt"/>
              <a:ea typeface="+mn-ea"/>
              <a:cs typeface="+mn-cs"/>
            </a:rPr>
            <a:t>This</a:t>
          </a:r>
          <a:r>
            <a:rPr lang="en-US" sz="1100" baseline="0">
              <a:solidFill>
                <a:schemeClr val="tx1"/>
              </a:solidFill>
              <a:latin typeface="+mn-lt"/>
              <a:ea typeface="+mn-ea"/>
              <a:cs typeface="+mn-cs"/>
            </a:rPr>
            <a:t> formula shows how the MAP function can be used to accomplish the same result.</a:t>
          </a:r>
          <a:endParaRPr lang="en-US" sz="1100">
            <a:solidFill>
              <a:schemeClr val="tx1"/>
            </a:solidFill>
            <a:latin typeface="+mn-lt"/>
            <a:ea typeface="+mn-ea"/>
            <a:cs typeface="+mn-cs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exceljet.net/formulas/get-location-of-value-in-2d-array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exceljet.net/formulas/get-location-of-value-in-2d-array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s://exceljet.net/formulas/get-location-of-value-in-2d-array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hyperlink" Target="https://exceljet.net/formulas/get-location-of-value-in-2d-array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9AA1D9-9167-4F4B-833D-A9E06BDAA9AC}">
  <dimension ref="B2:P16"/>
  <sheetViews>
    <sheetView showGridLines="0" tabSelected="1" workbookViewId="0">
      <selection activeCell="N8" sqref="N8"/>
    </sheetView>
  </sheetViews>
  <sheetFormatPr defaultRowHeight="15" x14ac:dyDescent="0.25"/>
  <cols>
    <col min="1" max="13" width="5.7109375" customWidth="1"/>
  </cols>
  <sheetData>
    <row r="2" spans="2:16" x14ac:dyDescent="0.25">
      <c r="B2" s="1" t="s">
        <v>4</v>
      </c>
    </row>
    <row r="4" spans="2:16" x14ac:dyDescent="0.25">
      <c r="B4" s="3"/>
      <c r="C4" s="3" t="s">
        <v>5</v>
      </c>
      <c r="D4" s="3" t="s">
        <v>6</v>
      </c>
      <c r="E4" s="3" t="s">
        <v>7</v>
      </c>
      <c r="F4" s="3" t="s">
        <v>1</v>
      </c>
      <c r="G4" s="3" t="s">
        <v>2</v>
      </c>
      <c r="H4" s="3" t="s">
        <v>3</v>
      </c>
      <c r="I4" s="3" t="s">
        <v>8</v>
      </c>
      <c r="J4" s="3" t="s">
        <v>9</v>
      </c>
      <c r="K4" s="3" t="s">
        <v>10</v>
      </c>
      <c r="L4" s="3" t="s">
        <v>11</v>
      </c>
      <c r="N4" s="5" t="s">
        <v>0</v>
      </c>
    </row>
    <row r="5" spans="2:16" x14ac:dyDescent="0.25">
      <c r="B5" s="3">
        <v>1</v>
      </c>
      <c r="C5" s="4">
        <v>48</v>
      </c>
      <c r="D5" s="4">
        <v>90</v>
      </c>
      <c r="E5" s="4">
        <v>59</v>
      </c>
      <c r="F5" s="4">
        <v>17</v>
      </c>
      <c r="G5" s="4">
        <v>59</v>
      </c>
      <c r="H5" s="4">
        <v>5</v>
      </c>
      <c r="I5" s="4">
        <v>21</v>
      </c>
      <c r="J5" s="4">
        <v>79</v>
      </c>
      <c r="K5" s="4">
        <v>97</v>
      </c>
      <c r="L5" s="4">
        <v>35</v>
      </c>
      <c r="N5" s="2">
        <v>14</v>
      </c>
    </row>
    <row r="6" spans="2:16" x14ac:dyDescent="0.25">
      <c r="B6" s="3">
        <v>2</v>
      </c>
      <c r="C6" s="4">
        <v>35</v>
      </c>
      <c r="D6" s="4">
        <v>5</v>
      </c>
      <c r="E6" s="4">
        <v>37</v>
      </c>
      <c r="F6" s="4">
        <v>23</v>
      </c>
      <c r="G6" s="4">
        <v>80</v>
      </c>
      <c r="H6" s="4">
        <v>45</v>
      </c>
      <c r="I6" s="4">
        <v>85</v>
      </c>
      <c r="J6" s="4">
        <v>76</v>
      </c>
      <c r="K6" s="4">
        <v>74</v>
      </c>
      <c r="L6" s="4">
        <v>1</v>
      </c>
      <c r="P6" s="6" t="s">
        <v>14</v>
      </c>
    </row>
    <row r="7" spans="2:16" x14ac:dyDescent="0.25">
      <c r="B7" s="3">
        <v>3</v>
      </c>
      <c r="C7" s="4">
        <v>67</v>
      </c>
      <c r="D7" s="4">
        <v>14</v>
      </c>
      <c r="E7" s="4">
        <v>43</v>
      </c>
      <c r="F7" s="4">
        <v>30</v>
      </c>
      <c r="G7" s="4">
        <v>39</v>
      </c>
      <c r="H7" s="4">
        <v>27</v>
      </c>
      <c r="I7" s="4">
        <v>97</v>
      </c>
      <c r="J7" s="4">
        <v>58</v>
      </c>
      <c r="K7" s="4">
        <v>82</v>
      </c>
      <c r="L7" s="4">
        <v>14</v>
      </c>
      <c r="N7" s="5" t="s">
        <v>12</v>
      </c>
    </row>
    <row r="8" spans="2:16" x14ac:dyDescent="0.25">
      <c r="B8" s="3">
        <v>4</v>
      </c>
      <c r="C8" s="4">
        <v>22</v>
      </c>
      <c r="D8" s="4">
        <v>75</v>
      </c>
      <c r="E8" s="4">
        <v>58</v>
      </c>
      <c r="F8" s="4">
        <v>72</v>
      </c>
      <c r="G8" s="4">
        <v>42</v>
      </c>
      <c r="H8" s="4">
        <v>100</v>
      </c>
      <c r="I8" s="4">
        <v>14</v>
      </c>
      <c r="J8" s="4">
        <v>69</v>
      </c>
      <c r="K8" s="4">
        <v>96</v>
      </c>
      <c r="L8" s="4">
        <v>74</v>
      </c>
      <c r="N8" s="2" t="str" cm="1">
        <f t="array" ref="N8:N13">_xlfn.TOCOL(IF(C5:L16=N5,C4:L4&amp;B5:B16,NA()),2)</f>
        <v>y3</v>
      </c>
    </row>
    <row r="9" spans="2:16" x14ac:dyDescent="0.25">
      <c r="B9" s="3">
        <v>5</v>
      </c>
      <c r="C9" s="4">
        <v>14</v>
      </c>
      <c r="D9" s="4">
        <v>80</v>
      </c>
      <c r="E9" s="4">
        <v>27</v>
      </c>
      <c r="F9" s="4">
        <v>84</v>
      </c>
      <c r="G9" s="4">
        <v>100</v>
      </c>
      <c r="H9" s="4">
        <v>22</v>
      </c>
      <c r="I9" s="4">
        <v>95</v>
      </c>
      <c r="J9" s="4">
        <v>73</v>
      </c>
      <c r="K9" s="4">
        <v>10</v>
      </c>
      <c r="L9" s="4">
        <v>36</v>
      </c>
      <c r="N9" s="2" t="str">
        <v>t3</v>
      </c>
    </row>
    <row r="10" spans="2:16" x14ac:dyDescent="0.25">
      <c r="B10" s="3">
        <v>6</v>
      </c>
      <c r="C10" s="4">
        <v>64</v>
      </c>
      <c r="D10" s="4">
        <v>57</v>
      </c>
      <c r="E10" s="4">
        <v>55</v>
      </c>
      <c r="F10" s="4">
        <v>47</v>
      </c>
      <c r="G10" s="4">
        <v>85</v>
      </c>
      <c r="H10" s="4">
        <v>86</v>
      </c>
      <c r="I10" s="4">
        <v>80</v>
      </c>
      <c r="J10" s="4">
        <v>27</v>
      </c>
      <c r="K10" s="4">
        <v>74</v>
      </c>
      <c r="L10" s="4">
        <v>33</v>
      </c>
      <c r="N10" s="2" t="str">
        <v>q4</v>
      </c>
    </row>
    <row r="11" spans="2:16" x14ac:dyDescent="0.25">
      <c r="B11" s="3">
        <v>7</v>
      </c>
      <c r="C11" s="4">
        <v>12</v>
      </c>
      <c r="D11" s="4">
        <v>61</v>
      </c>
      <c r="E11" s="4">
        <v>42</v>
      </c>
      <c r="F11" s="4">
        <v>65</v>
      </c>
      <c r="G11" s="4">
        <v>75</v>
      </c>
      <c r="H11" s="4">
        <v>96</v>
      </c>
      <c r="I11" s="4">
        <v>34</v>
      </c>
      <c r="J11" s="4">
        <v>99</v>
      </c>
      <c r="K11" s="4">
        <v>74</v>
      </c>
      <c r="L11" s="4">
        <v>85</v>
      </c>
      <c r="N11" s="2" t="str">
        <v>x5</v>
      </c>
    </row>
    <row r="12" spans="2:16" x14ac:dyDescent="0.25">
      <c r="B12" s="3">
        <v>8</v>
      </c>
      <c r="C12" s="4">
        <v>15</v>
      </c>
      <c r="D12" s="4">
        <v>57</v>
      </c>
      <c r="E12" s="4">
        <v>79</v>
      </c>
      <c r="F12" s="4">
        <v>14</v>
      </c>
      <c r="G12" s="4">
        <v>80</v>
      </c>
      <c r="H12" s="4">
        <v>80</v>
      </c>
      <c r="I12" s="4">
        <v>30</v>
      </c>
      <c r="J12" s="4">
        <v>78</v>
      </c>
      <c r="K12" s="4">
        <v>79</v>
      </c>
      <c r="L12" s="4">
        <v>17</v>
      </c>
      <c r="N12" s="2" t="str">
        <v>a8</v>
      </c>
    </row>
    <row r="13" spans="2:16" x14ac:dyDescent="0.25">
      <c r="B13" s="3">
        <v>9</v>
      </c>
      <c r="C13" s="4">
        <v>63</v>
      </c>
      <c r="D13" s="4">
        <v>26</v>
      </c>
      <c r="E13" s="4">
        <v>83</v>
      </c>
      <c r="F13" s="4">
        <v>6</v>
      </c>
      <c r="G13" s="4">
        <v>49</v>
      </c>
      <c r="H13" s="4">
        <v>96</v>
      </c>
      <c r="I13" s="4">
        <v>1</v>
      </c>
      <c r="J13" s="4">
        <v>77</v>
      </c>
      <c r="K13" s="4">
        <v>67</v>
      </c>
      <c r="L13" s="4">
        <v>92</v>
      </c>
      <c r="N13" s="2" t="str">
        <v>q11</v>
      </c>
    </row>
    <row r="14" spans="2:16" x14ac:dyDescent="0.25">
      <c r="B14" s="3">
        <v>10</v>
      </c>
      <c r="C14" s="4">
        <v>49</v>
      </c>
      <c r="D14" s="4">
        <v>75</v>
      </c>
      <c r="E14" s="4">
        <v>80</v>
      </c>
      <c r="F14" s="4">
        <v>61</v>
      </c>
      <c r="G14" s="4">
        <v>73</v>
      </c>
      <c r="H14" s="4">
        <v>72</v>
      </c>
      <c r="I14" s="4">
        <v>37</v>
      </c>
      <c r="J14" s="4">
        <v>22</v>
      </c>
      <c r="K14" s="4">
        <v>5</v>
      </c>
      <c r="L14" s="4">
        <v>27</v>
      </c>
    </row>
    <row r="15" spans="2:16" x14ac:dyDescent="0.25">
      <c r="B15" s="3">
        <v>11</v>
      </c>
      <c r="C15" s="4">
        <v>68</v>
      </c>
      <c r="D15" s="4">
        <v>7</v>
      </c>
      <c r="E15" s="4">
        <v>71</v>
      </c>
      <c r="F15" s="4">
        <v>81</v>
      </c>
      <c r="G15" s="4">
        <v>83</v>
      </c>
      <c r="H15" s="4">
        <v>35</v>
      </c>
      <c r="I15" s="4">
        <v>14</v>
      </c>
      <c r="J15" s="4">
        <v>40</v>
      </c>
      <c r="K15" s="4">
        <v>26</v>
      </c>
      <c r="L15" s="4">
        <v>81</v>
      </c>
    </row>
    <row r="16" spans="2:16" x14ac:dyDescent="0.25">
      <c r="B16" s="3">
        <v>12</v>
      </c>
      <c r="C16" s="4">
        <v>93</v>
      </c>
      <c r="D16" s="4">
        <v>39</v>
      </c>
      <c r="E16" s="4">
        <v>43</v>
      </c>
      <c r="F16" s="4">
        <v>23</v>
      </c>
      <c r="G16" s="4">
        <v>89</v>
      </c>
      <c r="H16" s="4">
        <v>24</v>
      </c>
      <c r="I16" s="4">
        <v>93</v>
      </c>
      <c r="J16" s="4">
        <v>6</v>
      </c>
      <c r="K16" s="4">
        <v>4</v>
      </c>
      <c r="L16" s="4">
        <v>52</v>
      </c>
    </row>
  </sheetData>
  <conditionalFormatting sqref="C4:L16">
    <cfRule type="expression" dxfId="7" priority="3">
      <formula>C4=$N$5</formula>
    </cfRule>
  </conditionalFormatting>
  <hyperlinks>
    <hyperlink ref="P6" r:id="rId1" xr:uid="{C947619F-8D27-4DD3-B6CC-41F5D1BB53CA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9A052E-D93F-4652-A609-1A149F080291}">
  <dimension ref="B2:P16"/>
  <sheetViews>
    <sheetView showGridLines="0" workbookViewId="0">
      <selection activeCell="N8" sqref="N8"/>
    </sheetView>
  </sheetViews>
  <sheetFormatPr defaultRowHeight="15" x14ac:dyDescent="0.25"/>
  <cols>
    <col min="1" max="13" width="5.7109375" customWidth="1"/>
  </cols>
  <sheetData>
    <row r="2" spans="2:16" x14ac:dyDescent="0.25">
      <c r="B2" s="1" t="s">
        <v>4</v>
      </c>
    </row>
    <row r="4" spans="2:16" x14ac:dyDescent="0.25">
      <c r="B4" s="3" t="s">
        <v>13</v>
      </c>
      <c r="C4" s="3" t="s">
        <v>13</v>
      </c>
      <c r="D4" s="3" t="s">
        <v>13</v>
      </c>
      <c r="E4" s="3" t="s">
        <v>13</v>
      </c>
      <c r="F4" s="3" t="s">
        <v>13</v>
      </c>
      <c r="G4" s="3" t="s">
        <v>13</v>
      </c>
      <c r="H4" s="3" t="s">
        <v>13</v>
      </c>
      <c r="I4" s="3" t="s">
        <v>13</v>
      </c>
      <c r="J4" s="3" t="s">
        <v>13</v>
      </c>
      <c r="K4" s="3" t="s">
        <v>13</v>
      </c>
      <c r="L4" s="3" t="s">
        <v>13</v>
      </c>
      <c r="N4" s="5" t="s">
        <v>0</v>
      </c>
    </row>
    <row r="5" spans="2:16" x14ac:dyDescent="0.25">
      <c r="B5" s="3" t="s">
        <v>13</v>
      </c>
      <c r="C5" s="4">
        <v>48</v>
      </c>
      <c r="D5" s="4">
        <v>90</v>
      </c>
      <c r="E5" s="4">
        <v>59</v>
      </c>
      <c r="F5" s="4">
        <v>17</v>
      </c>
      <c r="G5" s="4">
        <v>59</v>
      </c>
      <c r="H5" s="4">
        <v>5</v>
      </c>
      <c r="I5" s="4">
        <v>21</v>
      </c>
      <c r="J5" s="4">
        <v>79</v>
      </c>
      <c r="K5" s="4">
        <v>97</v>
      </c>
      <c r="L5" s="4">
        <v>35</v>
      </c>
      <c r="N5" s="2">
        <v>14</v>
      </c>
    </row>
    <row r="6" spans="2:16" x14ac:dyDescent="0.25">
      <c r="B6" s="3" t="s">
        <v>13</v>
      </c>
      <c r="C6" s="4">
        <v>35</v>
      </c>
      <c r="D6" s="4">
        <v>5</v>
      </c>
      <c r="E6" s="4">
        <v>37</v>
      </c>
      <c r="F6" s="4">
        <v>23</v>
      </c>
      <c r="G6" s="4">
        <v>80</v>
      </c>
      <c r="H6" s="4">
        <v>45</v>
      </c>
      <c r="I6" s="4">
        <v>85</v>
      </c>
      <c r="J6" s="4">
        <v>76</v>
      </c>
      <c r="K6" s="4">
        <v>74</v>
      </c>
      <c r="L6" s="4">
        <v>1</v>
      </c>
      <c r="P6" s="6" t="s">
        <v>14</v>
      </c>
    </row>
    <row r="7" spans="2:16" x14ac:dyDescent="0.25">
      <c r="B7" s="3" t="s">
        <v>13</v>
      </c>
      <c r="C7" s="4">
        <v>67</v>
      </c>
      <c r="D7" s="4">
        <v>14</v>
      </c>
      <c r="E7" s="4">
        <v>43</v>
      </c>
      <c r="F7" s="4">
        <v>30</v>
      </c>
      <c r="G7" s="4">
        <v>39</v>
      </c>
      <c r="H7" s="4">
        <v>27</v>
      </c>
      <c r="I7" s="4">
        <v>97</v>
      </c>
      <c r="J7" s="4">
        <v>58</v>
      </c>
      <c r="K7" s="4">
        <v>82</v>
      </c>
      <c r="L7" s="4">
        <v>14</v>
      </c>
      <c r="N7" s="5" t="s">
        <v>12</v>
      </c>
    </row>
    <row r="8" spans="2:16" x14ac:dyDescent="0.25">
      <c r="B8" s="3" t="s">
        <v>13</v>
      </c>
      <c r="C8" s="4">
        <v>22</v>
      </c>
      <c r="D8" s="4">
        <v>75</v>
      </c>
      <c r="E8" s="4">
        <v>58</v>
      </c>
      <c r="F8" s="4">
        <v>72</v>
      </c>
      <c r="G8" s="4">
        <v>42</v>
      </c>
      <c r="H8" s="4">
        <v>100</v>
      </c>
      <c r="I8" s="4">
        <v>14</v>
      </c>
      <c r="J8" s="4">
        <v>69</v>
      </c>
      <c r="K8" s="4">
        <v>96</v>
      </c>
      <c r="L8" s="4">
        <v>74</v>
      </c>
      <c r="N8" s="2" t="str" cm="1">
        <f t="array" ref="N8:N13">_xlfn.TOCOL(IF(C5:L16=N5,ADDRESS(ROW(C5:L16),COLUMN(C5:L16),4),NA()),2)</f>
        <v>D7</v>
      </c>
    </row>
    <row r="9" spans="2:16" x14ac:dyDescent="0.25">
      <c r="B9" s="3" t="s">
        <v>13</v>
      </c>
      <c r="C9" s="4">
        <v>14</v>
      </c>
      <c r="D9" s="4">
        <v>80</v>
      </c>
      <c r="E9" s="4">
        <v>27</v>
      </c>
      <c r="F9" s="4">
        <v>84</v>
      </c>
      <c r="G9" s="4">
        <v>100</v>
      </c>
      <c r="H9" s="4">
        <v>22</v>
      </c>
      <c r="I9" s="4">
        <v>95</v>
      </c>
      <c r="J9" s="4">
        <v>73</v>
      </c>
      <c r="K9" s="4">
        <v>10</v>
      </c>
      <c r="L9" s="4">
        <v>36</v>
      </c>
      <c r="N9" s="2" t="str">
        <v>L7</v>
      </c>
    </row>
    <row r="10" spans="2:16" x14ac:dyDescent="0.25">
      <c r="B10" s="3" t="s">
        <v>13</v>
      </c>
      <c r="C10" s="4">
        <v>64</v>
      </c>
      <c r="D10" s="4">
        <v>57</v>
      </c>
      <c r="E10" s="4">
        <v>55</v>
      </c>
      <c r="F10" s="4">
        <v>47</v>
      </c>
      <c r="G10" s="4">
        <v>85</v>
      </c>
      <c r="H10" s="4">
        <v>86</v>
      </c>
      <c r="I10" s="4">
        <v>80</v>
      </c>
      <c r="J10" s="4">
        <v>27</v>
      </c>
      <c r="K10" s="4">
        <v>74</v>
      </c>
      <c r="L10" s="4">
        <v>33</v>
      </c>
      <c r="N10" s="2" t="str">
        <v>I8</v>
      </c>
    </row>
    <row r="11" spans="2:16" x14ac:dyDescent="0.25">
      <c r="B11" s="3" t="s">
        <v>13</v>
      </c>
      <c r="C11" s="4">
        <v>12</v>
      </c>
      <c r="D11" s="4">
        <v>61</v>
      </c>
      <c r="E11" s="4">
        <v>42</v>
      </c>
      <c r="F11" s="4">
        <v>65</v>
      </c>
      <c r="G11" s="4">
        <v>75</v>
      </c>
      <c r="H11" s="4">
        <v>96</v>
      </c>
      <c r="I11" s="4">
        <v>34</v>
      </c>
      <c r="J11" s="4">
        <v>99</v>
      </c>
      <c r="K11" s="4">
        <v>74</v>
      </c>
      <c r="L11" s="4">
        <v>85</v>
      </c>
      <c r="N11" s="2" t="str">
        <v>C9</v>
      </c>
    </row>
    <row r="12" spans="2:16" x14ac:dyDescent="0.25">
      <c r="B12" s="3" t="s">
        <v>13</v>
      </c>
      <c r="C12" s="4">
        <v>15</v>
      </c>
      <c r="D12" s="4">
        <v>57</v>
      </c>
      <c r="E12" s="4">
        <v>79</v>
      </c>
      <c r="F12" s="4">
        <v>14</v>
      </c>
      <c r="G12" s="4">
        <v>80</v>
      </c>
      <c r="H12" s="4">
        <v>80</v>
      </c>
      <c r="I12" s="4">
        <v>30</v>
      </c>
      <c r="J12" s="4">
        <v>78</v>
      </c>
      <c r="K12" s="4">
        <v>79</v>
      </c>
      <c r="L12" s="4">
        <v>17</v>
      </c>
      <c r="N12" s="2" t="str">
        <v>F12</v>
      </c>
    </row>
    <row r="13" spans="2:16" x14ac:dyDescent="0.25">
      <c r="B13" s="3" t="s">
        <v>13</v>
      </c>
      <c r="C13" s="4">
        <v>63</v>
      </c>
      <c r="D13" s="4">
        <v>26</v>
      </c>
      <c r="E13" s="4">
        <v>83</v>
      </c>
      <c r="F13" s="4">
        <v>6</v>
      </c>
      <c r="G13" s="4">
        <v>49</v>
      </c>
      <c r="H13" s="4">
        <v>96</v>
      </c>
      <c r="I13" s="4">
        <v>1</v>
      </c>
      <c r="J13" s="4">
        <v>77</v>
      </c>
      <c r="K13" s="4">
        <v>67</v>
      </c>
      <c r="L13" s="4">
        <v>92</v>
      </c>
      <c r="N13" s="2" t="str">
        <v>I15</v>
      </c>
    </row>
    <row r="14" spans="2:16" x14ac:dyDescent="0.25">
      <c r="B14" s="3" t="s">
        <v>13</v>
      </c>
      <c r="C14" s="4">
        <v>49</v>
      </c>
      <c r="D14" s="4">
        <v>75</v>
      </c>
      <c r="E14" s="4">
        <v>80</v>
      </c>
      <c r="F14" s="4">
        <v>61</v>
      </c>
      <c r="G14" s="4">
        <v>73</v>
      </c>
      <c r="H14" s="4">
        <v>72</v>
      </c>
      <c r="I14" s="4">
        <v>37</v>
      </c>
      <c r="J14" s="4">
        <v>22</v>
      </c>
      <c r="K14" s="4">
        <v>5</v>
      </c>
      <c r="L14" s="4">
        <v>27</v>
      </c>
    </row>
    <row r="15" spans="2:16" x14ac:dyDescent="0.25">
      <c r="B15" s="3" t="s">
        <v>13</v>
      </c>
      <c r="C15" s="4">
        <v>68</v>
      </c>
      <c r="D15" s="4">
        <v>7</v>
      </c>
      <c r="E15" s="4">
        <v>71</v>
      </c>
      <c r="F15" s="4">
        <v>81</v>
      </c>
      <c r="G15" s="4">
        <v>83</v>
      </c>
      <c r="H15" s="4">
        <v>35</v>
      </c>
      <c r="I15" s="4">
        <v>14</v>
      </c>
      <c r="J15" s="4">
        <v>40</v>
      </c>
      <c r="K15" s="4">
        <v>26</v>
      </c>
      <c r="L15" s="4">
        <v>81</v>
      </c>
    </row>
    <row r="16" spans="2:16" x14ac:dyDescent="0.25">
      <c r="B16" s="3" t="s">
        <v>13</v>
      </c>
      <c r="C16" s="4">
        <v>93</v>
      </c>
      <c r="D16" s="4">
        <v>39</v>
      </c>
      <c r="E16" s="4">
        <v>43</v>
      </c>
      <c r="F16" s="4">
        <v>23</v>
      </c>
      <c r="G16" s="4">
        <v>89</v>
      </c>
      <c r="H16" s="4">
        <v>24</v>
      </c>
      <c r="I16" s="4">
        <v>93</v>
      </c>
      <c r="J16" s="4">
        <v>6</v>
      </c>
      <c r="K16" s="4">
        <v>4</v>
      </c>
      <c r="L16" s="4">
        <v>52</v>
      </c>
    </row>
  </sheetData>
  <conditionalFormatting sqref="C5:L16">
    <cfRule type="expression" dxfId="6" priority="2">
      <formula>C5=$N$5</formula>
    </cfRule>
  </conditionalFormatting>
  <conditionalFormatting sqref="C4:L4">
    <cfRule type="expression" dxfId="3" priority="1">
      <formula>C4=$N$5</formula>
    </cfRule>
  </conditionalFormatting>
  <hyperlinks>
    <hyperlink ref="P6" r:id="rId1" xr:uid="{94C6E516-3379-4A51-8A96-1595F6E799B3}"/>
  </hyperlinks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653320-1A6B-47D3-BA60-FC67443F3A20}">
  <dimension ref="B2:P16"/>
  <sheetViews>
    <sheetView showGridLines="0" workbookViewId="0">
      <selection activeCell="N8" sqref="N8"/>
    </sheetView>
  </sheetViews>
  <sheetFormatPr defaultRowHeight="15" x14ac:dyDescent="0.25"/>
  <cols>
    <col min="1" max="13" width="5.7109375" customWidth="1"/>
  </cols>
  <sheetData>
    <row r="2" spans="2:16" x14ac:dyDescent="0.25">
      <c r="B2" s="1" t="s">
        <v>4</v>
      </c>
    </row>
    <row r="4" spans="2:16" x14ac:dyDescent="0.25">
      <c r="B4" s="3" t="s">
        <v>13</v>
      </c>
      <c r="C4" s="3">
        <v>1</v>
      </c>
      <c r="D4" s="3">
        <v>2</v>
      </c>
      <c r="E4" s="3">
        <v>3</v>
      </c>
      <c r="F4" s="3">
        <v>4</v>
      </c>
      <c r="G4" s="3">
        <v>5</v>
      </c>
      <c r="H4" s="3">
        <v>6</v>
      </c>
      <c r="I4" s="3">
        <v>7</v>
      </c>
      <c r="J4" s="3">
        <v>8</v>
      </c>
      <c r="K4" s="3">
        <v>9</v>
      </c>
      <c r="L4" s="3">
        <v>10</v>
      </c>
      <c r="N4" s="5" t="s">
        <v>0</v>
      </c>
    </row>
    <row r="5" spans="2:16" x14ac:dyDescent="0.25">
      <c r="B5" s="3">
        <v>1</v>
      </c>
      <c r="C5" s="4">
        <v>48</v>
      </c>
      <c r="D5" s="4">
        <v>90</v>
      </c>
      <c r="E5" s="4">
        <v>59</v>
      </c>
      <c r="F5" s="4">
        <v>17</v>
      </c>
      <c r="G5" s="4">
        <v>59</v>
      </c>
      <c r="H5" s="4">
        <v>5</v>
      </c>
      <c r="I5" s="4">
        <v>21</v>
      </c>
      <c r="J5" s="4">
        <v>79</v>
      </c>
      <c r="K5" s="4">
        <v>97</v>
      </c>
      <c r="L5" s="4">
        <v>35</v>
      </c>
      <c r="N5" s="2">
        <v>14</v>
      </c>
    </row>
    <row r="6" spans="2:16" x14ac:dyDescent="0.25">
      <c r="B6" s="3">
        <v>2</v>
      </c>
      <c r="C6" s="4">
        <v>35</v>
      </c>
      <c r="D6" s="4">
        <v>5</v>
      </c>
      <c r="E6" s="4">
        <v>37</v>
      </c>
      <c r="F6" s="4">
        <v>23</v>
      </c>
      <c r="G6" s="4">
        <v>80</v>
      </c>
      <c r="H6" s="4">
        <v>45</v>
      </c>
      <c r="I6" s="4">
        <v>85</v>
      </c>
      <c r="J6" s="4">
        <v>76</v>
      </c>
      <c r="K6" s="4">
        <v>74</v>
      </c>
      <c r="L6" s="4">
        <v>1</v>
      </c>
      <c r="P6" s="6" t="s">
        <v>14</v>
      </c>
    </row>
    <row r="7" spans="2:16" x14ac:dyDescent="0.25">
      <c r="B7" s="3">
        <v>3</v>
      </c>
      <c r="C7" s="4">
        <v>67</v>
      </c>
      <c r="D7" s="4">
        <v>14</v>
      </c>
      <c r="E7" s="4">
        <v>43</v>
      </c>
      <c r="F7" s="4">
        <v>30</v>
      </c>
      <c r="G7" s="4">
        <v>39</v>
      </c>
      <c r="H7" s="4">
        <v>27</v>
      </c>
      <c r="I7" s="4">
        <v>97</v>
      </c>
      <c r="J7" s="4">
        <v>58</v>
      </c>
      <c r="K7" s="4">
        <v>82</v>
      </c>
      <c r="L7" s="4">
        <v>14</v>
      </c>
      <c r="N7" s="5" t="s">
        <v>12</v>
      </c>
    </row>
    <row r="8" spans="2:16" x14ac:dyDescent="0.25">
      <c r="B8" s="3">
        <v>4</v>
      </c>
      <c r="C8" s="4">
        <v>22</v>
      </c>
      <c r="D8" s="4">
        <v>75</v>
      </c>
      <c r="E8" s="4">
        <v>58</v>
      </c>
      <c r="F8" s="4">
        <v>72</v>
      </c>
      <c r="G8" s="4">
        <v>42</v>
      </c>
      <c r="H8" s="4">
        <v>100</v>
      </c>
      <c r="I8" s="4">
        <v>14</v>
      </c>
      <c r="J8" s="4">
        <v>69</v>
      </c>
      <c r="K8" s="4">
        <v>96</v>
      </c>
      <c r="L8" s="4">
        <v>74</v>
      </c>
      <c r="N8" s="4" t="str" cm="1">
        <f t="array" ref="N8:N13">_xlfn.TOCOL(IF(C5:L16=N5,"["&amp;C4:L4&amp;","&amp;B5:B16&amp;"]",NA()),2)</f>
        <v>[2,3]</v>
      </c>
    </row>
    <row r="9" spans="2:16" x14ac:dyDescent="0.25">
      <c r="B9" s="3">
        <v>5</v>
      </c>
      <c r="C9" s="4">
        <v>14</v>
      </c>
      <c r="D9" s="4">
        <v>80</v>
      </c>
      <c r="E9" s="4">
        <v>27</v>
      </c>
      <c r="F9" s="4">
        <v>84</v>
      </c>
      <c r="G9" s="4">
        <v>100</v>
      </c>
      <c r="H9" s="4">
        <v>22</v>
      </c>
      <c r="I9" s="4">
        <v>95</v>
      </c>
      <c r="J9" s="4">
        <v>73</v>
      </c>
      <c r="K9" s="4">
        <v>10</v>
      </c>
      <c r="L9" s="4">
        <v>36</v>
      </c>
      <c r="N9" s="4" t="str">
        <v>[10,3]</v>
      </c>
    </row>
    <row r="10" spans="2:16" x14ac:dyDescent="0.25">
      <c r="B10" s="3">
        <v>6</v>
      </c>
      <c r="C10" s="4">
        <v>64</v>
      </c>
      <c r="D10" s="4">
        <v>57</v>
      </c>
      <c r="E10" s="4">
        <v>55</v>
      </c>
      <c r="F10" s="4">
        <v>47</v>
      </c>
      <c r="G10" s="4">
        <v>85</v>
      </c>
      <c r="H10" s="4">
        <v>86</v>
      </c>
      <c r="I10" s="4">
        <v>80</v>
      </c>
      <c r="J10" s="4">
        <v>27</v>
      </c>
      <c r="K10" s="4">
        <v>74</v>
      </c>
      <c r="L10" s="4">
        <v>33</v>
      </c>
      <c r="N10" s="4" t="str">
        <v>[7,4]</v>
      </c>
    </row>
    <row r="11" spans="2:16" x14ac:dyDescent="0.25">
      <c r="B11" s="3">
        <v>7</v>
      </c>
      <c r="C11" s="4">
        <v>12</v>
      </c>
      <c r="D11" s="4">
        <v>61</v>
      </c>
      <c r="E11" s="4">
        <v>42</v>
      </c>
      <c r="F11" s="4">
        <v>65</v>
      </c>
      <c r="G11" s="4">
        <v>75</v>
      </c>
      <c r="H11" s="4">
        <v>96</v>
      </c>
      <c r="I11" s="4">
        <v>34</v>
      </c>
      <c r="J11" s="4">
        <v>99</v>
      </c>
      <c r="K11" s="4">
        <v>74</v>
      </c>
      <c r="L11" s="4">
        <v>85</v>
      </c>
      <c r="N11" s="4" t="str">
        <v>[1,5]</v>
      </c>
    </row>
    <row r="12" spans="2:16" x14ac:dyDescent="0.25">
      <c r="B12" s="3">
        <v>8</v>
      </c>
      <c r="C12" s="4">
        <v>15</v>
      </c>
      <c r="D12" s="4">
        <v>57</v>
      </c>
      <c r="E12" s="4">
        <v>79</v>
      </c>
      <c r="F12" s="4">
        <v>14</v>
      </c>
      <c r="G12" s="4">
        <v>80</v>
      </c>
      <c r="H12" s="4">
        <v>80</v>
      </c>
      <c r="I12" s="4">
        <v>30</v>
      </c>
      <c r="J12" s="4">
        <v>78</v>
      </c>
      <c r="K12" s="4">
        <v>79</v>
      </c>
      <c r="L12" s="4">
        <v>17</v>
      </c>
      <c r="N12" s="4" t="str">
        <v>[4,8]</v>
      </c>
    </row>
    <row r="13" spans="2:16" x14ac:dyDescent="0.25">
      <c r="B13" s="3">
        <v>9</v>
      </c>
      <c r="C13" s="4">
        <v>63</v>
      </c>
      <c r="D13" s="4">
        <v>26</v>
      </c>
      <c r="E13" s="4">
        <v>83</v>
      </c>
      <c r="F13" s="4">
        <v>6</v>
      </c>
      <c r="G13" s="4">
        <v>49</v>
      </c>
      <c r="H13" s="4">
        <v>96</v>
      </c>
      <c r="I13" s="4">
        <v>1</v>
      </c>
      <c r="J13" s="4">
        <v>77</v>
      </c>
      <c r="K13" s="4">
        <v>67</v>
      </c>
      <c r="L13" s="4">
        <v>92</v>
      </c>
      <c r="N13" s="4" t="str">
        <v>[7,11]</v>
      </c>
    </row>
    <row r="14" spans="2:16" x14ac:dyDescent="0.25">
      <c r="B14" s="3">
        <v>10</v>
      </c>
      <c r="C14" s="4">
        <v>49</v>
      </c>
      <c r="D14" s="4">
        <v>75</v>
      </c>
      <c r="E14" s="4">
        <v>80</v>
      </c>
      <c r="F14" s="4">
        <v>61</v>
      </c>
      <c r="G14" s="4">
        <v>73</v>
      </c>
      <c r="H14" s="4">
        <v>72</v>
      </c>
      <c r="I14" s="4">
        <v>37</v>
      </c>
      <c r="J14" s="4">
        <v>22</v>
      </c>
      <c r="K14" s="4">
        <v>5</v>
      </c>
      <c r="L14" s="4">
        <v>27</v>
      </c>
    </row>
    <row r="15" spans="2:16" x14ac:dyDescent="0.25">
      <c r="B15" s="3">
        <v>11</v>
      </c>
      <c r="C15" s="4">
        <v>68</v>
      </c>
      <c r="D15" s="4">
        <v>7</v>
      </c>
      <c r="E15" s="4">
        <v>71</v>
      </c>
      <c r="F15" s="4">
        <v>81</v>
      </c>
      <c r="G15" s="4">
        <v>83</v>
      </c>
      <c r="H15" s="4">
        <v>35</v>
      </c>
      <c r="I15" s="4">
        <v>14</v>
      </c>
      <c r="J15" s="4">
        <v>40</v>
      </c>
      <c r="K15" s="4">
        <v>26</v>
      </c>
      <c r="L15" s="4">
        <v>81</v>
      </c>
    </row>
    <row r="16" spans="2:16" x14ac:dyDescent="0.25">
      <c r="B16" s="3">
        <v>12</v>
      </c>
      <c r="C16" s="4">
        <v>93</v>
      </c>
      <c r="D16" s="4">
        <v>39</v>
      </c>
      <c r="E16" s="4">
        <v>43</v>
      </c>
      <c r="F16" s="4">
        <v>23</v>
      </c>
      <c r="G16" s="4">
        <v>89</v>
      </c>
      <c r="H16" s="4">
        <v>24</v>
      </c>
      <c r="I16" s="4">
        <v>93</v>
      </c>
      <c r="J16" s="4">
        <v>6</v>
      </c>
      <c r="K16" s="4">
        <v>4</v>
      </c>
      <c r="L16" s="4">
        <v>52</v>
      </c>
    </row>
  </sheetData>
  <conditionalFormatting sqref="C5:L16">
    <cfRule type="expression" dxfId="2" priority="2">
      <formula>C5=$N$5</formula>
    </cfRule>
  </conditionalFormatting>
  <conditionalFormatting sqref="C4:L4">
    <cfRule type="expression" dxfId="1" priority="1">
      <formula>C4=$N$5</formula>
    </cfRule>
  </conditionalFormatting>
  <hyperlinks>
    <hyperlink ref="P6" r:id="rId1" xr:uid="{F18E1FA0-E3CD-4766-A722-183AD895217F}"/>
  </hyperlinks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25CD91-1EB1-4FE9-9D1A-9111ADC05EDF}">
  <dimension ref="B2:V16"/>
  <sheetViews>
    <sheetView showGridLines="0" workbookViewId="0">
      <selection activeCell="V5" sqref="V5"/>
    </sheetView>
  </sheetViews>
  <sheetFormatPr defaultRowHeight="15" x14ac:dyDescent="0.25"/>
  <cols>
    <col min="1" max="13" width="5.7109375" customWidth="1"/>
  </cols>
  <sheetData>
    <row r="2" spans="2:22" x14ac:dyDescent="0.25">
      <c r="B2" s="1" t="s">
        <v>4</v>
      </c>
    </row>
    <row r="3" spans="2:22" x14ac:dyDescent="0.25">
      <c r="V3" t="s">
        <v>15</v>
      </c>
    </row>
    <row r="4" spans="2:22" x14ac:dyDescent="0.25">
      <c r="B4" s="3"/>
      <c r="C4" s="3" t="s">
        <v>5</v>
      </c>
      <c r="D4" s="3" t="s">
        <v>6</v>
      </c>
      <c r="E4" s="3" t="s">
        <v>7</v>
      </c>
      <c r="F4" s="3" t="s">
        <v>1</v>
      </c>
      <c r="G4" s="3" t="s">
        <v>2</v>
      </c>
      <c r="H4" s="3" t="s">
        <v>3</v>
      </c>
      <c r="I4" s="3" t="s">
        <v>8</v>
      </c>
      <c r="J4" s="3" t="s">
        <v>9</v>
      </c>
      <c r="K4" s="3" t="s">
        <v>10</v>
      </c>
      <c r="L4" s="3" t="s">
        <v>11</v>
      </c>
      <c r="N4" s="5" t="s">
        <v>0</v>
      </c>
    </row>
    <row r="5" spans="2:22" x14ac:dyDescent="0.25">
      <c r="B5" s="3">
        <v>1</v>
      </c>
      <c r="C5" s="4">
        <v>48</v>
      </c>
      <c r="D5" s="4">
        <v>90</v>
      </c>
      <c r="E5" s="4">
        <v>59</v>
      </c>
      <c r="F5" s="4">
        <v>17</v>
      </c>
      <c r="G5" s="4">
        <v>59</v>
      </c>
      <c r="H5" s="4">
        <v>5</v>
      </c>
      <c r="I5" s="4">
        <v>21</v>
      </c>
      <c r="J5" s="4">
        <v>79</v>
      </c>
      <c r="K5" s="4">
        <v>97</v>
      </c>
      <c r="L5" s="4">
        <v>35</v>
      </c>
      <c r="N5" s="2">
        <v>14</v>
      </c>
      <c r="V5" t="str" cm="1">
        <f t="array" ref="V5">_xlfn.TEXTJOIN(", ",1,IF(C5:L16=N5,C4:L4&amp;B5:B16,""))</f>
        <v>y3, t3, q4, x5, a8, q11</v>
      </c>
    </row>
    <row r="6" spans="2:22" x14ac:dyDescent="0.25">
      <c r="B6" s="3">
        <v>2</v>
      </c>
      <c r="C6" s="4">
        <v>35</v>
      </c>
      <c r="D6" s="4">
        <v>5</v>
      </c>
      <c r="E6" s="4">
        <v>37</v>
      </c>
      <c r="F6" s="4">
        <v>23</v>
      </c>
      <c r="G6" s="4">
        <v>80</v>
      </c>
      <c r="H6" s="4">
        <v>45</v>
      </c>
      <c r="I6" s="4">
        <v>85</v>
      </c>
      <c r="J6" s="4">
        <v>76</v>
      </c>
      <c r="K6" s="4">
        <v>74</v>
      </c>
      <c r="L6" s="4">
        <v>1</v>
      </c>
      <c r="P6" s="6" t="s">
        <v>14</v>
      </c>
    </row>
    <row r="7" spans="2:22" x14ac:dyDescent="0.25">
      <c r="B7" s="3">
        <v>3</v>
      </c>
      <c r="C7" s="4">
        <v>67</v>
      </c>
      <c r="D7" s="4">
        <v>14</v>
      </c>
      <c r="E7" s="4">
        <v>43</v>
      </c>
      <c r="F7" s="4">
        <v>30</v>
      </c>
      <c r="G7" s="4">
        <v>39</v>
      </c>
      <c r="H7" s="4">
        <v>27</v>
      </c>
      <c r="I7" s="4">
        <v>97</v>
      </c>
      <c r="J7" s="4">
        <v>58</v>
      </c>
      <c r="K7" s="4">
        <v>82</v>
      </c>
      <c r="L7" s="4">
        <v>14</v>
      </c>
      <c r="N7" s="5" t="s">
        <v>12</v>
      </c>
    </row>
    <row r="8" spans="2:22" x14ac:dyDescent="0.25">
      <c r="B8" s="3">
        <v>4</v>
      </c>
      <c r="C8" s="4">
        <v>22</v>
      </c>
      <c r="D8" s="4">
        <v>75</v>
      </c>
      <c r="E8" s="4">
        <v>58</v>
      </c>
      <c r="F8" s="4">
        <v>72</v>
      </c>
      <c r="G8" s="4">
        <v>42</v>
      </c>
      <c r="H8" s="4">
        <v>100</v>
      </c>
      <c r="I8" s="4">
        <v>14</v>
      </c>
      <c r="J8" s="4">
        <v>69</v>
      </c>
      <c r="K8" s="4">
        <v>96</v>
      </c>
      <c r="L8" s="4">
        <v>74</v>
      </c>
      <c r="N8" s="2" t="str" cm="1">
        <f t="array" ref="N8:N13">_xlfn.TOCOL(_xlfn.MAP(C5:L16,C4:L4&amp;B5:B16,_xlfn.LAMBDA(_xlpm.a,_xlpm.b,IF(_xlpm.a=N5,_xlpm.b,NA()))),2)</f>
        <v>y3</v>
      </c>
    </row>
    <row r="9" spans="2:22" x14ac:dyDescent="0.25">
      <c r="B9" s="3">
        <v>5</v>
      </c>
      <c r="C9" s="4">
        <v>14</v>
      </c>
      <c r="D9" s="4">
        <v>80</v>
      </c>
      <c r="E9" s="4">
        <v>27</v>
      </c>
      <c r="F9" s="4">
        <v>84</v>
      </c>
      <c r="G9" s="4">
        <v>100</v>
      </c>
      <c r="H9" s="4">
        <v>22</v>
      </c>
      <c r="I9" s="4">
        <v>95</v>
      </c>
      <c r="J9" s="4">
        <v>73</v>
      </c>
      <c r="K9" s="4">
        <v>10</v>
      </c>
      <c r="L9" s="4">
        <v>36</v>
      </c>
      <c r="N9" s="2" t="str">
        <v>t3</v>
      </c>
    </row>
    <row r="10" spans="2:22" x14ac:dyDescent="0.25">
      <c r="B10" s="3">
        <v>6</v>
      </c>
      <c r="C10" s="4">
        <v>64</v>
      </c>
      <c r="D10" s="4">
        <v>57</v>
      </c>
      <c r="E10" s="4">
        <v>55</v>
      </c>
      <c r="F10" s="4">
        <v>47</v>
      </c>
      <c r="G10" s="4">
        <v>85</v>
      </c>
      <c r="H10" s="4">
        <v>86</v>
      </c>
      <c r="I10" s="4">
        <v>80</v>
      </c>
      <c r="J10" s="4">
        <v>27</v>
      </c>
      <c r="K10" s="4">
        <v>74</v>
      </c>
      <c r="L10" s="4">
        <v>33</v>
      </c>
      <c r="N10" s="2" t="str">
        <v>q4</v>
      </c>
    </row>
    <row r="11" spans="2:22" x14ac:dyDescent="0.25">
      <c r="B11" s="3">
        <v>7</v>
      </c>
      <c r="C11" s="4">
        <v>12</v>
      </c>
      <c r="D11" s="4">
        <v>61</v>
      </c>
      <c r="E11" s="4">
        <v>42</v>
      </c>
      <c r="F11" s="4">
        <v>65</v>
      </c>
      <c r="G11" s="4">
        <v>75</v>
      </c>
      <c r="H11" s="4">
        <v>96</v>
      </c>
      <c r="I11" s="4">
        <v>34</v>
      </c>
      <c r="J11" s="4">
        <v>99</v>
      </c>
      <c r="K11" s="4">
        <v>74</v>
      </c>
      <c r="L11" s="4">
        <v>85</v>
      </c>
      <c r="N11" s="2" t="str">
        <v>x5</v>
      </c>
    </row>
    <row r="12" spans="2:22" x14ac:dyDescent="0.25">
      <c r="B12" s="3">
        <v>8</v>
      </c>
      <c r="C12" s="4">
        <v>15</v>
      </c>
      <c r="D12" s="4">
        <v>57</v>
      </c>
      <c r="E12" s="4">
        <v>79</v>
      </c>
      <c r="F12" s="4">
        <v>14</v>
      </c>
      <c r="G12" s="4">
        <v>80</v>
      </c>
      <c r="H12" s="4">
        <v>80</v>
      </c>
      <c r="I12" s="4">
        <v>30</v>
      </c>
      <c r="J12" s="4">
        <v>78</v>
      </c>
      <c r="K12" s="4">
        <v>79</v>
      </c>
      <c r="L12" s="4">
        <v>17</v>
      </c>
      <c r="N12" s="2" t="str">
        <v>a8</v>
      </c>
    </row>
    <row r="13" spans="2:22" x14ac:dyDescent="0.25">
      <c r="B13" s="3">
        <v>9</v>
      </c>
      <c r="C13" s="4">
        <v>63</v>
      </c>
      <c r="D13" s="4">
        <v>26</v>
      </c>
      <c r="E13" s="4">
        <v>83</v>
      </c>
      <c r="F13" s="4">
        <v>6</v>
      </c>
      <c r="G13" s="4">
        <v>49</v>
      </c>
      <c r="H13" s="4">
        <v>96</v>
      </c>
      <c r="I13" s="4">
        <v>1</v>
      </c>
      <c r="J13" s="4">
        <v>77</v>
      </c>
      <c r="K13" s="4">
        <v>67</v>
      </c>
      <c r="L13" s="4">
        <v>92</v>
      </c>
      <c r="N13" s="2" t="str">
        <v>q11</v>
      </c>
    </row>
    <row r="14" spans="2:22" x14ac:dyDescent="0.25">
      <c r="B14" s="3">
        <v>10</v>
      </c>
      <c r="C14" s="4">
        <v>49</v>
      </c>
      <c r="D14" s="4">
        <v>75</v>
      </c>
      <c r="E14" s="4">
        <v>80</v>
      </c>
      <c r="F14" s="4">
        <v>61</v>
      </c>
      <c r="G14" s="4">
        <v>73</v>
      </c>
      <c r="H14" s="4">
        <v>72</v>
      </c>
      <c r="I14" s="4">
        <v>37</v>
      </c>
      <c r="J14" s="4">
        <v>22</v>
      </c>
      <c r="K14" s="4">
        <v>5</v>
      </c>
      <c r="L14" s="4">
        <v>27</v>
      </c>
    </row>
    <row r="15" spans="2:22" x14ac:dyDescent="0.25">
      <c r="B15" s="3">
        <v>11</v>
      </c>
      <c r="C15" s="4">
        <v>68</v>
      </c>
      <c r="D15" s="4">
        <v>7</v>
      </c>
      <c r="E15" s="4">
        <v>71</v>
      </c>
      <c r="F15" s="4">
        <v>81</v>
      </c>
      <c r="G15" s="4">
        <v>83</v>
      </c>
      <c r="H15" s="4">
        <v>35</v>
      </c>
      <c r="I15" s="4">
        <v>14</v>
      </c>
      <c r="J15" s="4">
        <v>40</v>
      </c>
      <c r="K15" s="4">
        <v>26</v>
      </c>
      <c r="L15" s="4">
        <v>81</v>
      </c>
    </row>
    <row r="16" spans="2:22" x14ac:dyDescent="0.25">
      <c r="B16" s="3">
        <v>12</v>
      </c>
      <c r="C16" s="4">
        <v>93</v>
      </c>
      <c r="D16" s="4">
        <v>39</v>
      </c>
      <c r="E16" s="4">
        <v>43</v>
      </c>
      <c r="F16" s="4">
        <v>23</v>
      </c>
      <c r="G16" s="4">
        <v>89</v>
      </c>
      <c r="H16" s="4">
        <v>24</v>
      </c>
      <c r="I16" s="4">
        <v>93</v>
      </c>
      <c r="J16" s="4">
        <v>6</v>
      </c>
      <c r="K16" s="4">
        <v>4</v>
      </c>
      <c r="L16" s="4">
        <v>52</v>
      </c>
    </row>
  </sheetData>
  <conditionalFormatting sqref="C4:L16">
    <cfRule type="expression" dxfId="0" priority="1">
      <formula>C4=$N$5</formula>
    </cfRule>
  </conditionalFormatting>
  <hyperlinks>
    <hyperlink ref="P6" r:id="rId1" xr:uid="{152F63AD-FCEB-4B70-A445-C1B56CE00FA4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Bruns, Exceljet</dc:creator>
  <cp:lastModifiedBy>Dave Bruns, Exceljet</cp:lastModifiedBy>
  <dcterms:created xsi:type="dcterms:W3CDTF">2018-05-01T18:36:50Z</dcterms:created>
  <dcterms:modified xsi:type="dcterms:W3CDTF">2024-08-08T18:19:13Z</dcterms:modified>
</cp:coreProperties>
</file>