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0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dynamic summary count\"/>
    </mc:Choice>
  </mc:AlternateContent>
  <xr:revisionPtr revIDLastSave="0" documentId="13_ncr:1_{C332FB99-03FD-41A2-B656-8A68B4DFB717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6" i="2" l="1"/>
  <c r="F7" i="2"/>
  <c r="F8" i="2"/>
  <c r="F9" i="2"/>
  <c r="F5" i="2"/>
  <c r="L5" i="1" a="1"/>
  <c r="L5" i="1"/>
  <c r="O5" i="1" a="1"/>
  <c r="O5" i="1"/>
  <c r="E5" i="1" a="1"/>
  <c r="E5" i="1"/>
  <c r="F5" i="1" a="1"/>
  <c r="F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<sst xmlns="http://schemas.openxmlformats.org/spreadsheetml/2006/main" count="48" uniqueCount="16">
  <si>
    <t>Red</t>
  </si>
  <si>
    <t>Blue</t>
  </si>
  <si>
    <t>Green</t>
  </si>
  <si>
    <t>White</t>
  </si>
  <si>
    <t>Purple</t>
  </si>
  <si>
    <t>Count</t>
  </si>
  <si>
    <t>Color</t>
  </si>
  <si>
    <t>All-in-one (range)</t>
  </si>
  <si>
    <t>All-in-one (array)</t>
  </si>
  <si>
    <t>data = B5:B16</t>
  </si>
  <si>
    <t>Data</t>
  </si>
  <si>
    <t>Dynamic summary count table</t>
  </si>
  <si>
    <t>Dynamic summary count table - manual approach</t>
  </si>
  <si>
    <t>See manual approach with Legacy Excel</t>
  </si>
  <si>
    <t>Back to Sheet1</t>
  </si>
  <si>
    <t>https://exceljet.net/formula/dynamic-summary-count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</si>
</sst>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1" fillId="0" borderId="0" xfId="0" applyFont="1"/>
    <xf numFmtId="0" fontId="0" fillId="0" borderId="1" xfId="0" applyBorder="1"/>
    <xf numFmtId="0" fontId="0" fillId="3" borderId="1" xfId="0" applyFill="1" applyBorder="1"/>
    <xf numFmtId="0" fontId="0" fillId="0" borderId="2" xfId="0" applyBorder="1"/>
    <xf numFmtId="0" fontId="0" fillId="2" borderId="3" xfId="0" applyFill="1" applyBorder="1"/>
    <xf numFmtId="0" fontId="0" fillId="0" borderId="4" xfId="0" applyBorder="1"/>
    <xf numFmtId="0" fontId="3" fillId="0" borderId="0" xfId="0" applyFont="1"/>
    <xf numFmtId="0" fontId="2" fillId="0" borderId="0" xfId="1"/>
  </cellXfs>
  <cellStyles count="2">
    <cellStyle name="Hyperlink" xfId="1" builtinId="8"/>
    <cellStyle name="Normal" xfId="0" builtinId="0"/>
  </cellStyles>
  <dxfs count="13">
    <dxf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outline="0">
        <top style="thin">
          <color rgb="FFBFBFBF"/>
        </top>
      </border>
    </dxf>
    <dxf>
      <border outline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border outline="0">
        <bottom style="thin">
          <color rgb="FFBFBFBF"/>
        </bottom>
      </border>
    </dxf>
    <dxf>
      <fill>
        <patternFill patternType="solid">
          <fgColor indexed="64"/>
          <bgColor theme="4" tint="0.79998168889431442"/>
        </patternFill>
      </fill>
    </dxf>
    <dxf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 outline="0">
        <top style="thin">
          <color theme="0" tint="-0.24994659260841701"/>
        </top>
      </border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 outline="0">
        <bottom style="thin">
          <color theme="0" tint="-0.24994659260841701"/>
        </bottom>
      </border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12"/>
      <tableStyleElement type="headerRow" dxfId="11"/>
      <tableStyleElement type="firstRowStripe" dxfId="1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16</xdr:row>
      <xdr:rowOff>0</xdr:rowOff>
    </xdr:from>
    <xdr:to>
      <xdr:col>13</xdr:col>
      <xdr:colOff>447675</xdr:colOff>
      <xdr:row>18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4E49CB3-5BC2-43C7-B43A-E996A6A49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5600" y="3048000"/>
          <a:ext cx="16668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32F12D9-DBFF-47F7-BBDC-47EB533743A4}" name="data" displayName="data" ref="B4:B16" totalsRowShown="0" headerRowDxfId="9" headerRowBorderDxfId="8" tableBorderDxfId="7" totalsRowBorderDxfId="6">
  <autoFilter ref="B4:B16" xr:uid="{C32F12D9-DBFF-47F7-BBDC-47EB533743A4}"/>
  <tableColumns count="1">
    <tableColumn id="1" xr3:uid="{B7A3B35E-FA87-427E-9F9C-6042B846BADD}" name="Data" dataDxfId="5"/>
  </tableColumns>
  <tableStyleInfo name="Simp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BF1E6BF-6845-4317-BCEB-D15D31CA52D3}" name="data2" displayName="data2" ref="B4:B16" totalsRowShown="0" headerRowDxfId="4" headerRowBorderDxfId="3" tableBorderDxfId="2" totalsRowBorderDxfId="1">
  <autoFilter ref="B4:B16" xr:uid="{C32F12D9-DBFF-47F7-BBDC-47EB533743A4}"/>
  <tableColumns count="1">
    <tableColumn id="1" xr3:uid="{08F31C8F-9618-4360-BF01-4495EACCE35A}" name="Data" dataDxfId="0"/>
  </tableColumns>
  <tableStyleInfo name="Simp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dynamic-summary-count" TargetMode="Externa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P19"/>
  <sheetViews>
    <sheetView showGridLines="0" tabSelected="1" workbookViewId="0">
      <selection activeCell="F5" sqref="F5"/>
    </sheetView>
  </sheetViews>
  <sheetFormatPr defaultRowHeight="15" x14ac:dyDescent="0.25"/>
  <sheetData>
    <row r="2" spans="2:16" x14ac:dyDescent="0.25">
      <c r="B2" s="1" t="s">
        <v>11</v>
      </c>
      <c r="L2" t="s">
        <v>7</v>
      </c>
      <c r="O2" t="s">
        <v>8</v>
      </c>
    </row>
    <row r="4" spans="2:16" x14ac:dyDescent="0.25">
      <c r="B4" s="5" t="s">
        <v>10</v>
      </c>
      <c r="E4" s="3" t="s">
        <v>6</v>
      </c>
      <c r="F4" s="3" t="s">
        <v>5</v>
      </c>
      <c r="L4" s="3" t="s">
        <v>6</v>
      </c>
      <c r="M4" s="3" t="s">
        <v>5</v>
      </c>
      <c r="O4" s="3" t="s">
        <v>6</v>
      </c>
      <c r="P4" s="3" t="s">
        <v>5</v>
      </c>
    </row>
    <row r="5" spans="2:16" x14ac:dyDescent="0.25">
      <c r="B5" s="4" t="s">
        <v>0</v>
      </c>
      <c r="E5" s="2" t="str" cm="1">
        <f t="array" ref="E5:E9">_xlfn.UNIQUE(data[])</f>
        <v>Red</v>
      </c>
      <c r="F5" s="2" cm="1">
        <f t="array" ref="F5:F9">COUNTIF(data[],_xlfn.ANCHORARRAY(E5))</f>
        <v>4</v>
      </c>
      <c r="L5" s="2" t="str" cm="1">
        <f t="array" ref="L5:M9">_xlfn.LET(_xlpm.u,_xlfn.UNIQUE(data[]),_xlfn._xlws.SORT(CHOOSE({1,2},_xlpm.u,COUNTIF(data[],_xlpm.u)),2,-1))</f>
        <v>Red</v>
      </c>
      <c r="M5" s="2">
        <v>4</v>
      </c>
      <c r="O5" s="2" t="str" cm="1">
        <f t="array" ref="O5:P9">_xlfn.LET(_xlpm.u,_xlfn.UNIQUE(data[]),_xlfn._xlws.SORT(CHOOSE({1,2},_xlpm.u,_xlfn.SCAN(0,_xlpm.u,_xlfn.LAMBDA(_xlpm.a,_xlpm.v,SUM(--(_xlpm.v=data[]))))),2,-1))</f>
        <v>Red</v>
      </c>
      <c r="P5" s="2">
        <v>4</v>
      </c>
    </row>
    <row r="6" spans="2:16" x14ac:dyDescent="0.25">
      <c r="B6" s="4" t="s">
        <v>1</v>
      </c>
      <c r="E6" s="2" t="str">
        <v>Blue</v>
      </c>
      <c r="F6" s="2">
        <v>2</v>
      </c>
      <c r="L6" s="2" t="str">
        <v>Green</v>
      </c>
      <c r="M6" s="2">
        <v>3</v>
      </c>
      <c r="O6" s="2" t="str">
        <v>Green</v>
      </c>
      <c r="P6" s="2">
        <v>3</v>
      </c>
    </row>
    <row r="7" spans="2:16" x14ac:dyDescent="0.25">
      <c r="B7" s="4" t="s">
        <v>2</v>
      </c>
      <c r="E7" s="2" t="str">
        <v>Green</v>
      </c>
      <c r="F7" s="2">
        <v>3</v>
      </c>
      <c r="L7" s="2" t="str">
        <v>Blue</v>
      </c>
      <c r="M7" s="2">
        <v>2</v>
      </c>
      <c r="O7" s="2" t="str">
        <v>Blue</v>
      </c>
      <c r="P7" s="2">
        <v>2</v>
      </c>
    </row>
    <row r="8" spans="2:16" x14ac:dyDescent="0.25">
      <c r="B8" s="4" t="s">
        <v>3</v>
      </c>
      <c r="E8" s="2" t="str">
        <v>White</v>
      </c>
      <c r="F8" s="2">
        <v>1</v>
      </c>
      <c r="L8" s="2" t="str">
        <v>Purple</v>
      </c>
      <c r="M8" s="2">
        <v>2</v>
      </c>
      <c r="O8" s="2" t="str">
        <v>Purple</v>
      </c>
      <c r="P8" s="2">
        <v>2</v>
      </c>
    </row>
    <row r="9" spans="2:16" x14ac:dyDescent="0.25">
      <c r="B9" s="4" t="s">
        <v>4</v>
      </c>
      <c r="E9" s="2" t="str">
        <v>Purple</v>
      </c>
      <c r="F9" s="2">
        <v>2</v>
      </c>
      <c r="L9" s="2" t="str">
        <v>White</v>
      </c>
      <c r="M9" s="2">
        <v>1</v>
      </c>
      <c r="O9" s="2" t="str">
        <v>White</v>
      </c>
      <c r="P9" s="2">
        <v>1</v>
      </c>
    </row>
    <row r="10" spans="2:16" x14ac:dyDescent="0.25">
      <c r="B10" s="4" t="s">
        <v>0</v>
      </c>
    </row>
    <row r="11" spans="2:16" x14ac:dyDescent="0.25">
      <c r="B11" s="4" t="s">
        <v>4</v>
      </c>
    </row>
    <row r="12" spans="2:16" x14ac:dyDescent="0.25">
      <c r="B12" s="4" t="s">
        <v>2</v>
      </c>
      <c r="E12" s="7" t="s">
        <v>9</v>
      </c>
    </row>
    <row r="13" spans="2:16" x14ac:dyDescent="0.25">
      <c r="B13" s="4" t="s">
        <v>1</v>
      </c>
      <c r="L13" s="8" t="s">
        <v>13</v>
      </c>
    </row>
    <row r="14" spans="2:16" x14ac:dyDescent="0.25">
      <c r="B14" s="4" t="s">
        <v>0</v>
      </c>
    </row>
    <row r="15" spans="2:16" x14ac:dyDescent="0.25">
      <c r="B15" s="4" t="s">
        <v>2</v>
      </c>
    </row>
    <row r="16" spans="2:16" x14ac:dyDescent="0.25">
      <c r="B16" s="6" t="s">
        <v>0</v>
      </c>
    </row>
    <row r="19" spans="12:12" x14ac:dyDescent="0.25">
      <c r="L19" s="8" t="s">
        <v>15</v>
      </c>
    </row>
  </sheetData>
  <hyperlinks>
    <hyperlink ref="L13" location="Sheet2!F5" display="See manual approach with Legacy Excel" xr:uid="{67AC56BE-9427-41CE-9834-D6F11385532E}"/>
    <hyperlink ref="L19" r:id="rId1" xr:uid="{D95A06E9-AE68-46FB-9302-F36B4F2C7CBE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2CD5B-975E-4171-B26B-EB91211CF234}">
  <dimension ref="B2:L16"/>
  <sheetViews>
    <sheetView showGridLines="0" workbookViewId="0">
      <selection activeCell="L13" sqref="L13"/>
    </sheetView>
  </sheetViews>
  <sheetFormatPr defaultRowHeight="15" x14ac:dyDescent="0.25"/>
  <sheetData>
    <row r="2" spans="2:12" x14ac:dyDescent="0.25">
      <c r="B2" s="1" t="s">
        <v>12</v>
      </c>
    </row>
    <row r="4" spans="2:12" x14ac:dyDescent="0.25">
      <c r="B4" s="5" t="s">
        <v>10</v>
      </c>
      <c r="E4" s="3" t="s">
        <v>6</v>
      </c>
      <c r="F4" s="3" t="s">
        <v>5</v>
      </c>
    </row>
    <row r="5" spans="2:12" x14ac:dyDescent="0.25">
      <c r="B5" s="4" t="s">
        <v>0</v>
      </c>
      <c r="E5" s="2" t="s">
        <v>0</v>
      </c>
      <c r="F5" s="2">
        <f>COUNTIF(data2[Data],E5)</f>
        <v>4</v>
      </c>
    </row>
    <row r="6" spans="2:12" x14ac:dyDescent="0.25">
      <c r="B6" s="4" t="s">
        <v>1</v>
      </c>
      <c r="E6" s="2" t="s">
        <v>1</v>
      </c>
      <c r="F6" s="2">
        <f>COUNTIF(data2[Data],E6)</f>
        <v>2</v>
      </c>
    </row>
    <row r="7" spans="2:12" x14ac:dyDescent="0.25">
      <c r="B7" s="4" t="s">
        <v>2</v>
      </c>
      <c r="E7" s="2" t="s">
        <v>2</v>
      </c>
      <c r="F7" s="2">
        <f>COUNTIF(data2[Data],E7)</f>
        <v>3</v>
      </c>
    </row>
    <row r="8" spans="2:12" x14ac:dyDescent="0.25">
      <c r="B8" s="4" t="s">
        <v>3</v>
      </c>
      <c r="E8" s="2" t="s">
        <v>3</v>
      </c>
      <c r="F8" s="2">
        <f>COUNTIF(data2[Data],E8)</f>
        <v>1</v>
      </c>
    </row>
    <row r="9" spans="2:12" x14ac:dyDescent="0.25">
      <c r="B9" s="4" t="s">
        <v>4</v>
      </c>
      <c r="E9" s="2" t="s">
        <v>4</v>
      </c>
      <c r="F9" s="2">
        <f>COUNTIF(data2[Data],E9)</f>
        <v>2</v>
      </c>
    </row>
    <row r="10" spans="2:12" x14ac:dyDescent="0.25">
      <c r="B10" s="4" t="s">
        <v>0</v>
      </c>
    </row>
    <row r="11" spans="2:12" x14ac:dyDescent="0.25">
      <c r="B11" s="4" t="s">
        <v>4</v>
      </c>
    </row>
    <row r="12" spans="2:12" x14ac:dyDescent="0.25">
      <c r="B12" s="4" t="s">
        <v>2</v>
      </c>
      <c r="E12" s="7" t="s">
        <v>9</v>
      </c>
    </row>
    <row r="13" spans="2:12" x14ac:dyDescent="0.25">
      <c r="B13" s="4" t="s">
        <v>1</v>
      </c>
      <c r="L13" s="8" t="s">
        <v>14</v>
      </c>
    </row>
    <row r="14" spans="2:12" x14ac:dyDescent="0.25">
      <c r="B14" s="4" t="s">
        <v>0</v>
      </c>
    </row>
    <row r="15" spans="2:12" x14ac:dyDescent="0.25">
      <c r="B15" s="4" t="s">
        <v>2</v>
      </c>
    </row>
    <row r="16" spans="2:12" x14ac:dyDescent="0.25">
      <c r="B16" s="6" t="s">
        <v>0</v>
      </c>
    </row>
  </sheetData>
  <hyperlinks>
    <hyperlink ref="L13" location="Sheet1!F5" display="Back to Sheet1" xr:uid="{DDAA9497-6396-4693-B4FC-A66C6E7FD9C8}"/>
  </hyperlinks>
  <pageMargins left="0.7" right="0.7" top="0.75" bottom="0.75" header="0.3" footer="0.3"/>
  <pageSetup orientation="portrait" horizontalDpi="200" verticalDpi="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2022-03-18T03:29:48Z</dcterms:modified>
</cp:coreProperties>
</file>