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/>
  <workbookPr defaultThemeVersion="166925"/>
  <mc:AlternateContent xmlns:mc="http://schemas.openxmlformats.org/markup-compatibility/2006">
    <mc:Choice Requires="x15">
      <x15ac:absPath xmlns:x15ac="http://schemas.microsoft.com/office/spreadsheetml/2010/11/ac" url="Z:\dave\Dropbox\excel\production\formulas\count\count numbers with leading zeros\"/>
    </mc:Choice>
  </mc:AlternateContent>
  <xr:revisionPtr revIDLastSave="0" documentId="13_ncr:1_{0F75B356-3DBC-4DB5-B985-36293B745F63}" xr6:coauthVersionLast="47" xr6:coauthVersionMax="47" xr10:uidLastSave="{00000000-0000-0000-0000-000000000000}"/>
  <bookViews>
    <workbookView xWindow="-120" yWindow="-120" windowWidth="21840" windowHeight="13140" xr2:uid="{134F55E1-6840-4C4D-B83C-47F77C985470}"/>
  </bookViews>
  <sheets>
    <sheet name="Sheet1" sheetId="1" r:id="rId1"/>
    <sheet name="Sheet 2" sheetId="3" r:id="rId2"/>
    <sheet name="Sheet3" sheetId="2" r:id="rId3"/>
  </sheets>
  <definedNames>
    <definedName name="code" localSheetId="1">'Sheet 2'!$B$5:$B$16</definedName>
    <definedName name="code">Sheet1!$B$5:$B$16</definedName>
    <definedName name="qty" localSheetId="1">'Sheet 2'!$C$5:$C$16</definedName>
    <definedName name="qty">Sheet1!$C$5:$C$16</definedName>
  </definedName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G5" i="3" l="1"/>
  <c r="F5" i="3"/>
  <c r="D5" i="2"/>
  <c r="G5" i="1" a="1"/>
  <c r="G5" i="1"/>
  <c r="F5" i="1" a="1"/>
  <c r="F5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<sst xmlns="http://schemas.openxmlformats.org/spreadsheetml/2006/main" count="50" uniqueCount="21">
  <si>
    <t>1</t>
  </si>
  <si>
    <t>01</t>
  </si>
  <si>
    <t>001</t>
  </si>
  <si>
    <t>0001</t>
  </si>
  <si>
    <t>ID</t>
  </si>
  <si>
    <t>Qty</t>
  </si>
  <si>
    <t>007296</t>
  </si>
  <si>
    <t>004946</t>
  </si>
  <si>
    <t>009875</t>
  </si>
  <si>
    <t>008561</t>
  </si>
  <si>
    <t>009375</t>
  </si>
  <si>
    <t>006296</t>
  </si>
  <si>
    <t>9875</t>
  </si>
  <si>
    <t>Count</t>
  </si>
  <si>
    <t>Count numbers with leading zeros</t>
  </si>
  <si>
    <t>Code</t>
  </si>
  <si>
    <t>code = B5:B16</t>
  </si>
  <si>
    <t>qty = C5:C16</t>
  </si>
  <si>
    <t>00001</t>
  </si>
  <si>
    <t>The formulas above show incorrect results</t>
  </si>
  <si>
    <t>https://exceljet.net/formula/count-numbers-with-leading-zeros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</si>
</sst>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1">
    <xf numFmtId="0" fontId="0" fillId="0" borderId="0" xfId="0"/>
    <xf numFmtId="0" fontId="1" fillId="0" borderId="0" xfId="0" applyFont="1"/>
    <xf numFmtId="0" fontId="0" fillId="0" borderId="1" xfId="0" applyBorder="1"/>
    <xf numFmtId="0" fontId="0" fillId="0" borderId="1" xfId="0" applyBorder="1" applyAlignment="1">
      <alignment horizontal="right"/>
    </xf>
    <xf numFmtId="0" fontId="0" fillId="0" borderId="1" xfId="0" quotePrefix="1" applyBorder="1" applyAlignment="1">
      <alignment horizontal="right"/>
    </xf>
    <xf numFmtId="0" fontId="0" fillId="0" borderId="1" xfId="0" applyNumberFormat="1" applyBorder="1"/>
    <xf numFmtId="0" fontId="0" fillId="0" borderId="1" xfId="0" quotePrefix="1" applyBorder="1"/>
    <xf numFmtId="0" fontId="0" fillId="2" borderId="1" xfId="0" applyFill="1" applyBorder="1"/>
    <xf numFmtId="0" fontId="0" fillId="3" borderId="1" xfId="0" applyFill="1" applyBorder="1"/>
    <xf numFmtId="0" fontId="2" fillId="0" borderId="0" xfId="0" applyFont="1"/>
    <xf numFmtId="0" fontId="3" fillId="0" borderId="0" xfId="1"/>
  </cellXfs>
  <cellStyles count="2">
    <cellStyle name="Hyperlink" xfId="1" builtinId="8"/>
    <cellStyle name="Normal" xfId="0" builtinId="0"/>
  </cellStyles>
  <dxfs count="3">
    <dxf>
      <fill>
        <patternFill patternType="solid">
          <fgColor theme="0" tint="-0.14999847407452621"/>
          <bgColor theme="0" tint="-4.9989318521683403E-2"/>
        </patternFill>
      </fill>
    </dxf>
    <dxf>
      <fill>
        <patternFill patternType="solid">
          <fgColor indexed="64"/>
          <bgColor theme="4" tint="0.79998168889431442"/>
        </patternFill>
      </fill>
      <border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 style="thin">
          <color theme="0" tint="-0.24994659260841701"/>
        </vertical>
        <horizontal style="thin">
          <color theme="0" tint="-0.24994659260841701"/>
        </horizontal>
      </border>
    </dxf>
    <dxf>
      <font>
        <color theme="1"/>
      </font>
      <border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  <vertical style="thin">
          <color theme="0" tint="-0.249977111117893"/>
        </vertical>
        <horizontal style="thin">
          <color theme="0" tint="-0.249977111117893"/>
        </horizontal>
      </border>
    </dxf>
  </dxfs>
  <tableStyles count="1" defaultTableStyle="Simple" defaultPivotStyle="PivotStyleLight16">
    <tableStyle name="Simple" pivot="0" count="3" xr9:uid="{00000000-0011-0000-FFFF-FFFF00000000}">
      <tableStyleElement type="wholeTable" dxfId="2"/>
      <tableStyleElement type="headerRow" dxfId="1"/>
      <tableStyleElement type="firstRowStripe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0</xdr:colOff>
      <xdr:row>3</xdr:row>
      <xdr:rowOff>0</xdr:rowOff>
    </xdr:from>
    <xdr:to>
      <xdr:col>11</xdr:col>
      <xdr:colOff>447675</xdr:colOff>
      <xdr:row>5</xdr:row>
      <xdr:rowOff>16657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0861BC5-73DD-45DD-BB16-A2DF799325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72100" y="571500"/>
          <a:ext cx="1628775" cy="39765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exceljet.net/formula/count-numbers-with-leading-zeros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F81A94-6DD7-4E9C-9E92-6087C9982D74}">
  <dimension ref="B2:J16"/>
  <sheetViews>
    <sheetView showGridLines="0" tabSelected="1" workbookViewId="0">
      <selection activeCell="F5" sqref="F5"/>
    </sheetView>
  </sheetViews>
  <sheetFormatPr defaultColWidth="8.85546875" defaultRowHeight="15" x14ac:dyDescent="0.25"/>
  <cols>
    <col min="3" max="3" width="9.7109375" bestFit="1" customWidth="1"/>
  </cols>
  <sheetData>
    <row r="2" spans="2:10" x14ac:dyDescent="0.25">
      <c r="B2" s="1" t="s">
        <v>14</v>
      </c>
    </row>
    <row r="4" spans="2:10" x14ac:dyDescent="0.25">
      <c r="B4" s="7" t="s">
        <v>15</v>
      </c>
      <c r="C4" s="7" t="s">
        <v>5</v>
      </c>
      <c r="E4" s="8" t="s">
        <v>15</v>
      </c>
      <c r="F4" s="8" t="s">
        <v>13</v>
      </c>
      <c r="G4" s="8" t="s">
        <v>5</v>
      </c>
    </row>
    <row r="5" spans="2:10" x14ac:dyDescent="0.25">
      <c r="B5" s="3" t="s">
        <v>6</v>
      </c>
      <c r="C5" s="2">
        <v>3</v>
      </c>
      <c r="E5" s="6" t="s">
        <v>8</v>
      </c>
      <c r="F5" s="2" cm="1">
        <f t="array" ref="F5">SUMPRODUCT(--(code=E5))</f>
        <v>2</v>
      </c>
      <c r="G5" s="2" cm="1">
        <f t="array" ref="G5">SUMPRODUCT(--(code=E5)*qty)</f>
        <v>7</v>
      </c>
    </row>
    <row r="6" spans="2:10" x14ac:dyDescent="0.25">
      <c r="B6" s="3" t="s">
        <v>7</v>
      </c>
      <c r="C6" s="2">
        <v>6</v>
      </c>
      <c r="J6" s="10" t="s">
        <v>20</v>
      </c>
    </row>
    <row r="7" spans="2:10" x14ac:dyDescent="0.25">
      <c r="B7" s="4" t="s">
        <v>12</v>
      </c>
      <c r="C7" s="2">
        <v>4</v>
      </c>
    </row>
    <row r="8" spans="2:10" x14ac:dyDescent="0.25">
      <c r="B8" s="3" t="s">
        <v>8</v>
      </c>
      <c r="C8" s="2">
        <v>2</v>
      </c>
    </row>
    <row r="9" spans="2:10" x14ac:dyDescent="0.25">
      <c r="B9" s="3" t="s">
        <v>9</v>
      </c>
      <c r="C9" s="2">
        <v>5</v>
      </c>
    </row>
    <row r="10" spans="2:10" x14ac:dyDescent="0.25">
      <c r="B10" s="3" t="s">
        <v>6</v>
      </c>
      <c r="C10" s="2">
        <v>6</v>
      </c>
    </row>
    <row r="11" spans="2:10" x14ac:dyDescent="0.25">
      <c r="B11" s="3" t="s">
        <v>10</v>
      </c>
      <c r="C11" s="2">
        <v>2</v>
      </c>
      <c r="E11" s="9" t="s">
        <v>16</v>
      </c>
    </row>
    <row r="12" spans="2:10" x14ac:dyDescent="0.25">
      <c r="B12" s="3" t="s">
        <v>11</v>
      </c>
      <c r="C12" s="2">
        <v>4</v>
      </c>
      <c r="E12" s="9" t="s">
        <v>17</v>
      </c>
    </row>
    <row r="13" spans="2:10" x14ac:dyDescent="0.25">
      <c r="B13" s="3" t="s">
        <v>8</v>
      </c>
      <c r="C13" s="2">
        <v>5</v>
      </c>
    </row>
    <row r="14" spans="2:10" x14ac:dyDescent="0.25">
      <c r="B14" s="3" t="s">
        <v>7</v>
      </c>
      <c r="C14" s="2">
        <v>1</v>
      </c>
    </row>
    <row r="15" spans="2:10" x14ac:dyDescent="0.25">
      <c r="B15" s="4" t="s">
        <v>12</v>
      </c>
      <c r="C15" s="5">
        <v>3</v>
      </c>
    </row>
    <row r="16" spans="2:10" x14ac:dyDescent="0.25">
      <c r="B16" s="3" t="s">
        <v>10</v>
      </c>
      <c r="C16" s="5">
        <v>3</v>
      </c>
    </row>
  </sheetData>
  <hyperlinks>
    <hyperlink ref="J6" r:id="rId1" xr:uid="{F441B326-B331-403E-A5B6-AC63CC6F4201}"/>
  </hyperlinks>
  <pageMargins left="0.7" right="0.7" top="0.75" bottom="0.75" header="0.3" footer="0.3"/>
  <pageSetup orientation="portrait" horizontalDpi="200" verticalDpi="200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4A78BD-44C8-0447-BD84-4259FC494A59}">
  <dimension ref="B2:G16"/>
  <sheetViews>
    <sheetView showGridLines="0" workbookViewId="0">
      <selection activeCell="F5" sqref="F5"/>
    </sheetView>
  </sheetViews>
  <sheetFormatPr defaultColWidth="8.85546875" defaultRowHeight="15" x14ac:dyDescent="0.25"/>
  <cols>
    <col min="3" max="3" width="9.7109375" bestFit="1" customWidth="1"/>
  </cols>
  <sheetData>
    <row r="2" spans="2:7" x14ac:dyDescent="0.25">
      <c r="B2" s="1" t="s">
        <v>14</v>
      </c>
    </row>
    <row r="4" spans="2:7" x14ac:dyDescent="0.25">
      <c r="B4" s="7" t="s">
        <v>15</v>
      </c>
      <c r="C4" s="7" t="s">
        <v>5</v>
      </c>
      <c r="E4" s="8" t="s">
        <v>15</v>
      </c>
      <c r="F4" s="8" t="s">
        <v>13</v>
      </c>
      <c r="G4" s="8" t="s">
        <v>5</v>
      </c>
    </row>
    <row r="5" spans="2:7" x14ac:dyDescent="0.25">
      <c r="B5" s="3" t="s">
        <v>6</v>
      </c>
      <c r="C5" s="2">
        <v>3</v>
      </c>
      <c r="E5" s="6" t="s">
        <v>8</v>
      </c>
      <c r="F5" s="2">
        <f>COUNTIF(code,E5)</f>
        <v>4</v>
      </c>
      <c r="G5" s="2">
        <f>SUMIF(code,E5,qty)</f>
        <v>14</v>
      </c>
    </row>
    <row r="6" spans="2:7" x14ac:dyDescent="0.25">
      <c r="B6" s="3" t="s">
        <v>7</v>
      </c>
      <c r="C6" s="2">
        <v>6</v>
      </c>
    </row>
    <row r="7" spans="2:7" x14ac:dyDescent="0.25">
      <c r="B7" s="4" t="s">
        <v>12</v>
      </c>
      <c r="C7" s="2">
        <v>4</v>
      </c>
    </row>
    <row r="8" spans="2:7" x14ac:dyDescent="0.25">
      <c r="B8" s="3" t="s">
        <v>8</v>
      </c>
      <c r="C8" s="2">
        <v>2</v>
      </c>
      <c r="E8" s="9" t="s">
        <v>19</v>
      </c>
    </row>
    <row r="9" spans="2:7" x14ac:dyDescent="0.25">
      <c r="B9" s="3" t="s">
        <v>9</v>
      </c>
      <c r="C9" s="2">
        <v>5</v>
      </c>
    </row>
    <row r="10" spans="2:7" x14ac:dyDescent="0.25">
      <c r="B10" s="3" t="s">
        <v>6</v>
      </c>
      <c r="C10" s="2">
        <v>6</v>
      </c>
    </row>
    <row r="11" spans="2:7" x14ac:dyDescent="0.25">
      <c r="B11" s="3" t="s">
        <v>10</v>
      </c>
      <c r="C11" s="2">
        <v>2</v>
      </c>
      <c r="E11" s="9" t="s">
        <v>16</v>
      </c>
    </row>
    <row r="12" spans="2:7" x14ac:dyDescent="0.25">
      <c r="B12" s="3" t="s">
        <v>11</v>
      </c>
      <c r="C12" s="2">
        <v>4</v>
      </c>
      <c r="E12" s="9" t="s">
        <v>17</v>
      </c>
    </row>
    <row r="13" spans="2:7" x14ac:dyDescent="0.25">
      <c r="B13" s="3" t="s">
        <v>8</v>
      </c>
      <c r="C13" s="2">
        <v>5</v>
      </c>
    </row>
    <row r="14" spans="2:7" x14ac:dyDescent="0.25">
      <c r="B14" s="3" t="s">
        <v>7</v>
      </c>
      <c r="C14" s="2">
        <v>1</v>
      </c>
    </row>
    <row r="15" spans="2:7" x14ac:dyDescent="0.25">
      <c r="B15" s="4" t="s">
        <v>12</v>
      </c>
      <c r="C15" s="5">
        <v>3</v>
      </c>
    </row>
    <row r="16" spans="2:7" x14ac:dyDescent="0.25">
      <c r="B16" s="3" t="s">
        <v>10</v>
      </c>
      <c r="C16" s="5">
        <v>3</v>
      </c>
    </row>
  </sheetData>
  <pageMargins left="0.7" right="0.7" top="0.75" bottom="0.75" header="0.3" footer="0.3"/>
  <pageSetup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4B6DD8-EF24-4CEB-8AF6-C332A455EEB7}">
  <dimension ref="B3:D8"/>
  <sheetViews>
    <sheetView showGridLines="0" workbookViewId="0">
      <selection activeCell="D5" sqref="D5"/>
    </sheetView>
  </sheetViews>
  <sheetFormatPr defaultColWidth="8.85546875" defaultRowHeight="15" x14ac:dyDescent="0.25"/>
  <sheetData>
    <row r="3" spans="2:4" x14ac:dyDescent="0.25">
      <c r="B3" s="7" t="s">
        <v>4</v>
      </c>
    </row>
    <row r="4" spans="2:4" x14ac:dyDescent="0.25">
      <c r="B4" s="6" t="s">
        <v>0</v>
      </c>
    </row>
    <row r="5" spans="2:4" x14ac:dyDescent="0.25">
      <c r="B5" s="6" t="s">
        <v>1</v>
      </c>
      <c r="D5">
        <f>COUNTIF(B4:B8,"01")</f>
        <v>5</v>
      </c>
    </row>
    <row r="6" spans="2:4" x14ac:dyDescent="0.25">
      <c r="B6" s="6" t="s">
        <v>2</v>
      </c>
    </row>
    <row r="7" spans="2:4" x14ac:dyDescent="0.25">
      <c r="B7" s="6" t="s">
        <v>3</v>
      </c>
    </row>
    <row r="8" spans="2:4" x14ac:dyDescent="0.25">
      <c r="B8" s="6" t="s">
        <v>18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4</vt:i4>
      </vt:variant>
    </vt:vector>
  </HeadingPairs>
  <TitlesOfParts>
    <vt:vector size="7" baseType="lpstr">
      <vt:lpstr>Sheet1</vt:lpstr>
      <vt:lpstr>Sheet 2</vt:lpstr>
      <vt:lpstr>Sheet3</vt:lpstr>
      <vt:lpstr>'Sheet 2'!code</vt:lpstr>
      <vt:lpstr>code</vt:lpstr>
      <vt:lpstr>'Sheet 2'!qty</vt:lpstr>
      <vt:lpstr>qty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kazan</dc:creator>
  <cp:lastModifiedBy>kazan</cp:lastModifiedBy>
  <dcterms:created xsi:type="dcterms:W3CDTF">2018-05-01T18:36:50Z</dcterms:created>
  <dcterms:modified xsi:type="dcterms:W3CDTF">2022-05-05T21:54:28Z</dcterms:modified>
</cp:coreProperties>
</file>