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e/Dropbox/excel/production/formulas/misc/convert inches to feet and inches/"/>
    </mc:Choice>
  </mc:AlternateContent>
  <xr:revisionPtr revIDLastSave="0" documentId="13_ncr:1_{B1D49CF6-85CD-FD40-B6E6-D35D7BC84AD9}" xr6:coauthVersionLast="47" xr6:coauthVersionMax="47" xr10:uidLastSave="{00000000-0000-0000-0000-000000000000}"/>
  <bookViews>
    <workbookView xWindow="0" yWindow="680" windowWidth="22680" windowHeight="13540" xr2:uid="{134F55E1-6840-4C4D-B83C-47F77C98547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11" i="5"/>
  <c r="D12" i="5"/>
  <c r="D13" i="5"/>
  <c r="D14" i="5"/>
  <c r="D15" i="5"/>
  <c r="D16" i="5"/>
  <c r="D5" i="5"/>
  <c r="D6" i="4"/>
  <c r="D7" i="4"/>
  <c r="D8" i="4"/>
  <c r="D9" i="4"/>
  <c r="D10" i="4"/>
  <c r="D11" i="4"/>
  <c r="D12" i="4"/>
  <c r="D13" i="4"/>
  <c r="D14" i="4"/>
  <c r="D15" i="4"/>
  <c r="D16" i="4"/>
  <c r="D5" i="4"/>
  <c r="D6" i="3"/>
  <c r="D7" i="3"/>
  <c r="D8" i="3"/>
  <c r="D9" i="3"/>
  <c r="D10" i="3"/>
  <c r="D11" i="3"/>
  <c r="D12" i="3"/>
  <c r="D13" i="3"/>
  <c r="D14" i="3"/>
  <c r="D15" i="3"/>
  <c r="D16" i="3"/>
  <c r="D5" i="3"/>
  <c r="D6" i="2"/>
  <c r="D7" i="2"/>
  <c r="D8" i="2"/>
  <c r="D9" i="2"/>
  <c r="D10" i="2"/>
  <c r="D11" i="2"/>
  <c r="D12" i="2"/>
  <c r="D13" i="2"/>
  <c r="D14" i="2"/>
  <c r="D15" i="2"/>
  <c r="D16" i="2"/>
  <c r="D5" i="2"/>
  <c r="D6" i="1"/>
  <c r="D7" i="1"/>
  <c r="D8" i="1"/>
  <c r="D9" i="1"/>
  <c r="D10" i="1"/>
  <c r="D11" i="1"/>
  <c r="D12" i="1"/>
  <c r="D13" i="1"/>
  <c r="D14" i="1"/>
  <c r="D15" i="1"/>
  <c r="D16" i="1"/>
  <c r="D5" i="1"/>
</calcChain>
</file>

<file path=xl/sharedStrings.xml><?xml version="1.0" encoding="utf-8"?>
<sst xmlns="http://schemas.openxmlformats.org/spreadsheetml/2006/main" count="45" uniqueCount="12">
  <si>
    <t>Convert inches to feet and inches</t>
  </si>
  <si>
    <t>Input</t>
  </si>
  <si>
    <t>Output</t>
  </si>
  <si>
    <t>Convert inches to feet and inches - LET formula</t>
  </si>
  <si>
    <t>Convert inches to feet and inches - legacy formula</t>
  </si>
  <si>
    <t>Convert inches to feet and inches - from decimal feet</t>
  </si>
  <si>
    <t>Convert inches to feet and inches - fractional inches</t>
  </si>
  <si>
    <t>Read full article here</t>
  </si>
  <si>
    <t>LET formula</t>
  </si>
  <si>
    <t>From decimal feet</t>
  </si>
  <si>
    <t>Fractional inches</t>
  </si>
  <si>
    <t>Legacy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</si>
</sst>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2" fillId="0" borderId="0" xfId="1"/>
  </cellXfs>
  <cellStyles count="2">
    <cellStyle name="Hyperlink" xfId="1" builtinId="8"/>
    <cellStyle name="Normal" xfId="0" builtinId="0"/>
  </cellStyles>
  <dxfs count="3">
    <dxf>
      <fill>
        <patternFill patternType="solid">
          <fgColor theme="0" tint="-0.14999847407452621"/>
          <bgColor theme="0" tint="-4.9989318521683403E-2"/>
        </patternFill>
      </fill>
    </dxf>
    <dxf>
      <fill>
        <patternFill patternType="solid">
          <fgColor indexed="64"/>
          <bgColor theme="4" tint="0.7999816888943144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color theme="1"/>
      </font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</dxfs>
  <tableStyles count="1" defaultTableStyle="Simple" defaultPivotStyle="PivotStyleLight16">
    <tableStyle name="Simple" pivot="0" count="3" xr9:uid="{00000000-0011-0000-FFFF-FFFF00000000}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exceljet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8</xdr:col>
      <xdr:colOff>252464</xdr:colOff>
      <xdr:row>5</xdr:row>
      <xdr:rowOff>3175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DE489A-77C8-C337-C5FF-2314B0415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571500"/>
          <a:ext cx="1598664" cy="384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8</xdr:col>
      <xdr:colOff>252464</xdr:colOff>
      <xdr:row>5</xdr:row>
      <xdr:rowOff>3175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E9E552-4FC5-BAEE-55D1-E00028351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571500"/>
          <a:ext cx="1598664" cy="384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8</xdr:col>
      <xdr:colOff>252464</xdr:colOff>
      <xdr:row>5</xdr:row>
      <xdr:rowOff>3175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7249AD-1195-5EFC-D720-E6DCC1BC8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571500"/>
          <a:ext cx="1598664" cy="384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8</xdr:col>
      <xdr:colOff>252464</xdr:colOff>
      <xdr:row>5</xdr:row>
      <xdr:rowOff>3175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A7132B-E7DA-233F-CFFD-506239EA4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8300" y="571500"/>
          <a:ext cx="1598664" cy="384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8</xdr:col>
      <xdr:colOff>252464</xdr:colOff>
      <xdr:row>5</xdr:row>
      <xdr:rowOff>3175</xdr:rowOff>
    </xdr:to>
    <xdr:pic>
      <xdr:nvPicPr>
        <xdr:cNvPr id="3" name="Picture 2" descr="ExcelJet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E5F03B-9ACE-CE7A-43C9-BFA1F1CF0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571500"/>
          <a:ext cx="1598664" cy="384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83A9269-9F29-4FBA-AD87-BC5D167AC848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b2cd0c9d-f563-4ff1-9cf6-c327cd562677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exceljet.net/formulas/convert-inches-to-feet-and-inch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exceljet.net/formulas/convert-inches-to-feet-and-inch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exceljet.net/formulas/convert-inches-to-feet-and-inche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exceljet.net/formulas/convert-inches-to-feet-and-inche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exceljet.net/formulas/convert-inches-to-feet-and-inch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1A94-6DD7-4E9C-9E92-6087C9982D74}">
  <dimension ref="B2:G16"/>
  <sheetViews>
    <sheetView showGridLines="0" tabSelected="1" workbookViewId="0">
      <selection activeCell="D5" sqref="D5"/>
    </sheetView>
  </sheetViews>
  <sheetFormatPr baseColWidth="10" defaultColWidth="8.83203125" defaultRowHeight="15" x14ac:dyDescent="0.2"/>
  <sheetData>
    <row r="2" spans="2:7" x14ac:dyDescent="0.2">
      <c r="B2" s="1" t="s">
        <v>0</v>
      </c>
    </row>
    <row r="4" spans="2:7" x14ac:dyDescent="0.2">
      <c r="B4" s="2" t="s">
        <v>1</v>
      </c>
      <c r="D4" s="4" t="s">
        <v>2</v>
      </c>
    </row>
    <row r="5" spans="2:7" x14ac:dyDescent="0.2">
      <c r="B5" s="3">
        <v>9</v>
      </c>
      <c r="D5" s="3" t="str">
        <f>INT(B5/12)&amp;"' "&amp;MOD(B5,12)&amp;""""</f>
        <v>0' 9"</v>
      </c>
    </row>
    <row r="6" spans="2:7" x14ac:dyDescent="0.2">
      <c r="B6" s="3">
        <v>12</v>
      </c>
      <c r="D6" s="3" t="str">
        <f t="shared" ref="D6:D16" si="0">INT(B6/12)&amp;"' "&amp;MOD(B6,12)&amp;""""</f>
        <v>1' 0"</v>
      </c>
      <c r="G6" s="5" t="s">
        <v>7</v>
      </c>
    </row>
    <row r="7" spans="2:7" x14ac:dyDescent="0.2">
      <c r="B7" s="3">
        <v>15</v>
      </c>
      <c r="D7" s="3" t="str">
        <f t="shared" si="0"/>
        <v>1' 3"</v>
      </c>
    </row>
    <row r="8" spans="2:7" x14ac:dyDescent="0.2">
      <c r="B8" s="3">
        <v>30</v>
      </c>
      <c r="D8" s="3" t="str">
        <f t="shared" si="0"/>
        <v>2' 6"</v>
      </c>
    </row>
    <row r="9" spans="2:7" x14ac:dyDescent="0.2">
      <c r="B9" s="3">
        <v>36</v>
      </c>
      <c r="D9" s="3" t="str">
        <f t="shared" si="0"/>
        <v>3' 0"</v>
      </c>
    </row>
    <row r="10" spans="2:7" x14ac:dyDescent="0.2">
      <c r="B10" s="3">
        <v>72</v>
      </c>
      <c r="D10" s="3" t="str">
        <f t="shared" si="0"/>
        <v>6' 0"</v>
      </c>
      <c r="G10" t="s">
        <v>0</v>
      </c>
    </row>
    <row r="11" spans="2:7" x14ac:dyDescent="0.2">
      <c r="B11" s="3">
        <v>75</v>
      </c>
      <c r="D11" s="3" t="str">
        <f t="shared" si="0"/>
        <v>6' 3"</v>
      </c>
      <c r="G11" s="5" t="s">
        <v>8</v>
      </c>
    </row>
    <row r="12" spans="2:7" x14ac:dyDescent="0.2">
      <c r="B12" s="3">
        <v>100</v>
      </c>
      <c r="D12" s="3" t="str">
        <f t="shared" si="0"/>
        <v>8' 4"</v>
      </c>
      <c r="G12" s="5" t="s">
        <v>9</v>
      </c>
    </row>
    <row r="13" spans="2:7" x14ac:dyDescent="0.2">
      <c r="B13" s="3">
        <v>144</v>
      </c>
      <c r="D13" s="3" t="str">
        <f t="shared" si="0"/>
        <v>12' 0"</v>
      </c>
      <c r="G13" s="5" t="s">
        <v>10</v>
      </c>
    </row>
    <row r="14" spans="2:7" x14ac:dyDescent="0.2">
      <c r="B14" s="3">
        <v>306</v>
      </c>
      <c r="D14" s="3" t="str">
        <f t="shared" si="0"/>
        <v>25' 6"</v>
      </c>
      <c r="G14" s="5" t="s">
        <v>11</v>
      </c>
    </row>
    <row r="15" spans="2:7" x14ac:dyDescent="0.2">
      <c r="B15" s="3">
        <v>500</v>
      </c>
      <c r="D15" s="3" t="str">
        <f t="shared" si="0"/>
        <v>41' 8"</v>
      </c>
    </row>
    <row r="16" spans="2:7" x14ac:dyDescent="0.2">
      <c r="B16" s="3">
        <v>1200</v>
      </c>
      <c r="D16" s="3" t="str">
        <f t="shared" si="0"/>
        <v>100' 0"</v>
      </c>
    </row>
  </sheetData>
  <hyperlinks>
    <hyperlink ref="G6" r:id="rId1" xr:uid="{13272DF2-DE58-EA49-AFE4-707C4F1190F2}"/>
    <hyperlink ref="G11" location="'Sheet2'!$D$5" display="LET formula" xr:uid="{D49DA890-66D3-2A4C-8E17-C3999C2C720D}"/>
    <hyperlink ref="G12" location="'Sheet3'!$D$5" display="From decimal feet" xr:uid="{F6C74B80-8393-A54B-9591-132CCE86F9D1}"/>
    <hyperlink ref="G13" location="'Sheet4'!$D$5" display="Fractional inches" xr:uid="{52136F48-2170-EF43-B0F2-EBD524DB176F}"/>
    <hyperlink ref="G14" location="'Sheet5'!$D$5" display="Legacy formula" xr:uid="{040BC9D0-FA43-DE43-AF68-6B95E1FB5534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27A0-20AF-41BC-B258-49CA26C2C8D3}">
  <dimension ref="B2:G16"/>
  <sheetViews>
    <sheetView showGridLines="0" workbookViewId="0">
      <selection activeCell="D5" sqref="D5"/>
    </sheetView>
  </sheetViews>
  <sheetFormatPr baseColWidth="10" defaultColWidth="8.83203125" defaultRowHeight="15" x14ac:dyDescent="0.2"/>
  <sheetData>
    <row r="2" spans="2:7" x14ac:dyDescent="0.2">
      <c r="B2" s="1" t="s">
        <v>3</v>
      </c>
    </row>
    <row r="4" spans="2:7" x14ac:dyDescent="0.2">
      <c r="B4" s="2" t="s">
        <v>1</v>
      </c>
      <c r="D4" s="4" t="s">
        <v>2</v>
      </c>
    </row>
    <row r="5" spans="2:7" x14ac:dyDescent="0.2">
      <c r="B5" s="3">
        <v>9</v>
      </c>
      <c r="D5" s="3" t="str">
        <f>_xlfn.LET(
  _xlpm.input,B5,
  _xlpm.n,ROUND(ABS(_xlpm.input),0),
  _xlpm.sign,IF(_xlpm.input&lt;0,"-",""),
  _xlpm.feet,INT(_xlpm.n/12),
  _xlpm.inches,MOD(_xlpm.n,12),
  _xlpm.sign&amp;_xlpm.feet&amp;"' "&amp;_xlpm.inches&amp;""""
)</f>
        <v>0' 9"</v>
      </c>
    </row>
    <row r="6" spans="2:7" x14ac:dyDescent="0.2">
      <c r="B6" s="3">
        <v>12</v>
      </c>
      <c r="D6" s="3" t="str">
        <f t="shared" ref="D6:D16" si="0">_xlfn.LET(
  _xlpm.input,B6,
  _xlpm.n,ROUND(ABS(_xlpm.input),0),
  _xlpm.sign,IF(_xlpm.input&lt;0,"-",""),
  _xlpm.feet,INT(_xlpm.n/12),
  _xlpm.inches,MOD(_xlpm.n,12),
  _xlpm.sign&amp;_xlpm.feet&amp;"' "&amp;_xlpm.inches&amp;""""
)</f>
        <v>1' 0"</v>
      </c>
      <c r="G6" s="5" t="s">
        <v>7</v>
      </c>
    </row>
    <row r="7" spans="2:7" x14ac:dyDescent="0.2">
      <c r="B7" s="3">
        <v>30.5</v>
      </c>
      <c r="D7" s="3" t="str">
        <f t="shared" si="0"/>
        <v>2' 7"</v>
      </c>
    </row>
    <row r="8" spans="2:7" x14ac:dyDescent="0.2">
      <c r="B8" s="3">
        <v>35.700000000000003</v>
      </c>
      <c r="D8" s="3" t="str">
        <f t="shared" si="0"/>
        <v>3' 0"</v>
      </c>
    </row>
    <row r="9" spans="2:7" x14ac:dyDescent="0.2">
      <c r="B9" s="3">
        <v>75</v>
      </c>
      <c r="D9" s="3" t="str">
        <f t="shared" si="0"/>
        <v>6' 3"</v>
      </c>
    </row>
    <row r="10" spans="2:7" x14ac:dyDescent="0.2">
      <c r="B10" s="3">
        <v>100</v>
      </c>
      <c r="D10" s="3" t="str">
        <f t="shared" si="0"/>
        <v>8' 4"</v>
      </c>
      <c r="G10" s="5" t="s">
        <v>0</v>
      </c>
    </row>
    <row r="11" spans="2:7" x14ac:dyDescent="0.2">
      <c r="B11" s="3">
        <v>306</v>
      </c>
      <c r="D11" s="3" t="str">
        <f t="shared" si="0"/>
        <v>25' 6"</v>
      </c>
      <c r="G11" t="s">
        <v>8</v>
      </c>
    </row>
    <row r="12" spans="2:7" x14ac:dyDescent="0.2">
      <c r="B12" s="3">
        <v>1000</v>
      </c>
      <c r="D12" s="3" t="str">
        <f t="shared" si="0"/>
        <v>83' 4"</v>
      </c>
      <c r="G12" s="5" t="s">
        <v>9</v>
      </c>
    </row>
    <row r="13" spans="2:7" x14ac:dyDescent="0.2">
      <c r="B13" s="3">
        <v>1200</v>
      </c>
      <c r="D13" s="3" t="str">
        <f t="shared" si="0"/>
        <v>100' 0"</v>
      </c>
      <c r="G13" s="5" t="s">
        <v>10</v>
      </c>
    </row>
    <row r="14" spans="2:7" x14ac:dyDescent="0.2">
      <c r="B14" s="3">
        <v>-9</v>
      </c>
      <c r="D14" s="3" t="str">
        <f t="shared" si="0"/>
        <v>-0' 9"</v>
      </c>
      <c r="G14" s="5" t="s">
        <v>11</v>
      </c>
    </row>
    <row r="15" spans="2:7" x14ac:dyDescent="0.2">
      <c r="B15" s="3">
        <v>-53</v>
      </c>
      <c r="D15" s="3" t="str">
        <f t="shared" si="0"/>
        <v>-4' 5"</v>
      </c>
    </row>
    <row r="16" spans="2:7" x14ac:dyDescent="0.2">
      <c r="B16" s="3">
        <v>-144</v>
      </c>
      <c r="D16" s="3" t="str">
        <f t="shared" si="0"/>
        <v>-12' 0"</v>
      </c>
    </row>
  </sheetData>
  <hyperlinks>
    <hyperlink ref="G6" r:id="rId1" xr:uid="{DFCEAEB8-6BCD-C642-A4BC-4E33D8C2C123}"/>
    <hyperlink ref="G10" location="'Sheet1'!$D$5" display="Convert inches to feet and inches" xr:uid="{3C1C3720-340B-E04C-8D7F-FC44DD6B70CE}"/>
    <hyperlink ref="G12" location="'Sheet3'!$D$5" display="From decimal feet" xr:uid="{F7A8AE41-9CD0-A649-8165-DEC5DDB928DC}"/>
    <hyperlink ref="G13" location="'Sheet4'!$D$5" display="Fractional inches" xr:uid="{25B4DBF8-2C9B-D24E-8D52-1F039D499146}"/>
    <hyperlink ref="G14" location="'Sheet5'!$D$5" display="Legacy formula" xr:uid="{26E3A1F1-70F6-474C-9D1A-E443B453DCBF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34791-0925-4C70-B2A4-6A8C2C466EB7}">
  <dimension ref="B2:G16"/>
  <sheetViews>
    <sheetView showGridLines="0" workbookViewId="0">
      <selection activeCell="D5" sqref="D5"/>
    </sheetView>
  </sheetViews>
  <sheetFormatPr baseColWidth="10" defaultColWidth="8.83203125" defaultRowHeight="15" x14ac:dyDescent="0.2"/>
  <sheetData>
    <row r="2" spans="2:7" x14ac:dyDescent="0.2">
      <c r="B2" s="1" t="s">
        <v>5</v>
      </c>
    </row>
    <row r="4" spans="2:7" x14ac:dyDescent="0.2">
      <c r="B4" s="2" t="s">
        <v>1</v>
      </c>
      <c r="D4" s="4" t="s">
        <v>2</v>
      </c>
    </row>
    <row r="5" spans="2:7" x14ac:dyDescent="0.2">
      <c r="B5" s="3">
        <v>0.75</v>
      </c>
      <c r="D5" s="3" t="str">
        <f>_xlfn.LET(
  _xlpm.input,B5,
  _xlpm.n,ROUND(ABS(_xlpm.input)*12,0),
  _xlpm.sign,IF(_xlpm.input&lt;0,"-",""),
  _xlpm.feet,INT(_xlpm.n/12),
  _xlpm.inches,MOD(_xlpm.n,12),
  _xlpm.sign&amp;_xlpm.feet&amp;"' "&amp;_xlpm.inches&amp;""""
)</f>
        <v>0' 9"</v>
      </c>
    </row>
    <row r="6" spans="2:7" x14ac:dyDescent="0.2">
      <c r="B6" s="3">
        <v>2.5</v>
      </c>
      <c r="D6" s="3" t="str">
        <f t="shared" ref="D6:D16" si="0">_xlfn.LET(
  _xlpm.input,B6,
  _xlpm.n,ROUND(ABS(_xlpm.input)*12,0),
  _xlpm.sign,IF(_xlpm.input&lt;0,"-",""),
  _xlpm.feet,INT(_xlpm.n/12),
  _xlpm.inches,MOD(_xlpm.n,12),
  _xlpm.sign&amp;_xlpm.feet&amp;"' "&amp;_xlpm.inches&amp;""""
)</f>
        <v>2' 6"</v>
      </c>
      <c r="G6" s="5" t="s">
        <v>7</v>
      </c>
    </row>
    <row r="7" spans="2:7" x14ac:dyDescent="0.2">
      <c r="B7" s="3">
        <v>4.4166999999999996</v>
      </c>
      <c r="D7" s="3" t="str">
        <f t="shared" si="0"/>
        <v>4' 5"</v>
      </c>
    </row>
    <row r="8" spans="2:7" x14ac:dyDescent="0.2">
      <c r="B8" s="3">
        <v>4.99</v>
      </c>
      <c r="D8" s="3" t="str">
        <f t="shared" si="0"/>
        <v>5' 0"</v>
      </c>
    </row>
    <row r="9" spans="2:7" x14ac:dyDescent="0.2">
      <c r="B9" s="3">
        <v>6.25</v>
      </c>
      <c r="D9" s="3" t="str">
        <f t="shared" si="0"/>
        <v>6' 3"</v>
      </c>
    </row>
    <row r="10" spans="2:7" x14ac:dyDescent="0.2">
      <c r="B10" s="3">
        <v>12.375</v>
      </c>
      <c r="D10" s="3" t="str">
        <f t="shared" si="0"/>
        <v>12' 5"</v>
      </c>
      <c r="G10" s="5" t="s">
        <v>0</v>
      </c>
    </row>
    <row r="11" spans="2:7" x14ac:dyDescent="0.2">
      <c r="B11" s="3">
        <v>25.5</v>
      </c>
      <c r="D11" s="3" t="str">
        <f t="shared" si="0"/>
        <v>25' 6"</v>
      </c>
      <c r="G11" s="5" t="s">
        <v>8</v>
      </c>
    </row>
    <row r="12" spans="2:7" x14ac:dyDescent="0.2">
      <c r="B12" s="3">
        <v>33.333300000000001</v>
      </c>
      <c r="D12" s="3" t="str">
        <f t="shared" si="0"/>
        <v>33' 4"</v>
      </c>
      <c r="G12" t="s">
        <v>9</v>
      </c>
    </row>
    <row r="13" spans="2:7" x14ac:dyDescent="0.2">
      <c r="B13" s="3">
        <v>50.25</v>
      </c>
      <c r="D13" s="3" t="str">
        <f t="shared" si="0"/>
        <v>50' 3"</v>
      </c>
      <c r="G13" s="5" t="s">
        <v>10</v>
      </c>
    </row>
    <row r="14" spans="2:7" x14ac:dyDescent="0.2">
      <c r="B14" s="3">
        <v>100</v>
      </c>
      <c r="D14" s="3" t="str">
        <f t="shared" si="0"/>
        <v>100' 0"</v>
      </c>
      <c r="G14" s="5" t="s">
        <v>11</v>
      </c>
    </row>
    <row r="15" spans="2:7" x14ac:dyDescent="0.2">
      <c r="B15" s="3">
        <v>-3.5</v>
      </c>
      <c r="D15" s="3" t="str">
        <f t="shared" si="0"/>
        <v>-3' 6"</v>
      </c>
    </row>
    <row r="16" spans="2:7" x14ac:dyDescent="0.2">
      <c r="B16" s="3">
        <v>-10.9</v>
      </c>
      <c r="D16" s="3" t="str">
        <f t="shared" si="0"/>
        <v>-10' 11"</v>
      </c>
    </row>
  </sheetData>
  <hyperlinks>
    <hyperlink ref="G6" r:id="rId1" xr:uid="{B07C00AD-D72F-E94D-9CF5-32D240AD505E}"/>
    <hyperlink ref="G10" location="'Sheet1'!$D$5" display="Convert inches to feet and inches" xr:uid="{F842584F-B8E1-B34D-AFC9-62316A1F44F5}"/>
    <hyperlink ref="G11" location="'Sheet2'!$D$5" display="LET formula" xr:uid="{33D42DE2-3399-734B-8021-A9140E3BFE24}"/>
    <hyperlink ref="G13" location="'Sheet4'!$D$5" display="Fractional inches" xr:uid="{4D18D96F-85AE-B848-99A2-167415380B0C}"/>
    <hyperlink ref="G14" location="'Sheet5'!$D$5" display="Legacy formula" xr:uid="{F50B40D0-6642-FA43-A81E-550DBB38D58B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61F33-0AB8-450B-9BB9-1F0BB94671E2}">
  <dimension ref="B2:G16"/>
  <sheetViews>
    <sheetView showGridLines="0" workbookViewId="0">
      <selection activeCell="D5" sqref="D5"/>
    </sheetView>
  </sheetViews>
  <sheetFormatPr baseColWidth="10" defaultColWidth="8.83203125" defaultRowHeight="15" x14ac:dyDescent="0.2"/>
  <cols>
    <col min="4" max="4" width="10.6640625" customWidth="1"/>
  </cols>
  <sheetData>
    <row r="2" spans="2:7" x14ac:dyDescent="0.2">
      <c r="B2" s="1" t="s">
        <v>6</v>
      </c>
    </row>
    <row r="4" spans="2:7" x14ac:dyDescent="0.2">
      <c r="B4" s="2" t="s">
        <v>1</v>
      </c>
      <c r="D4" s="4" t="s">
        <v>2</v>
      </c>
    </row>
    <row r="5" spans="2:7" x14ac:dyDescent="0.2">
      <c r="B5" s="3">
        <v>6.5</v>
      </c>
      <c r="D5" s="3" t="str">
        <f>_xlfn.LET(
  _xlpm.input,B5,
  _xlpm.n,MROUND(ABS(_xlpm.input),1/16),
  _xlpm.sign,IF(_xlpm.input&lt;0,"-",""),
  _xlpm.feet,INT(_xlpm.n/12),
  _xlpm.inches,MOD(_xlpm.n,12),
  _xlpm.label,IF(_xlpm.inches=INT(_xlpm.inches),_xlpm.inches,TRIM(TEXT(_xlpm.inches,"# ??/??"))),
  _xlpm.sign&amp;_xlpm.feet&amp;"' "&amp;_xlpm.label&amp;""""
)</f>
        <v>0' 6 1/2"</v>
      </c>
    </row>
    <row r="6" spans="2:7" x14ac:dyDescent="0.2">
      <c r="B6" s="3">
        <v>7.875</v>
      </c>
      <c r="D6" s="3" t="str">
        <f t="shared" ref="D6:D16" si="0">_xlfn.LET(
  _xlpm.input,B6,
  _xlpm.n,MROUND(ABS(_xlpm.input),1/16),
  _xlpm.sign,IF(_xlpm.input&lt;0,"-",""),
  _xlpm.feet,INT(_xlpm.n/12),
  _xlpm.inches,MOD(_xlpm.n,12),
  _xlpm.label,IF(_xlpm.inches=INT(_xlpm.inches),_xlpm.inches,TRIM(TEXT(_xlpm.inches,"# ??/??"))),
  _xlpm.sign&amp;_xlpm.feet&amp;"' "&amp;_xlpm.label&amp;""""
)</f>
        <v>0' 7 7/8"</v>
      </c>
      <c r="G6" s="5" t="s">
        <v>7</v>
      </c>
    </row>
    <row r="7" spans="2:7" x14ac:dyDescent="0.2">
      <c r="B7" s="3">
        <v>14.25</v>
      </c>
      <c r="D7" s="3" t="str">
        <f t="shared" si="0"/>
        <v>1' 2 1/4"</v>
      </c>
    </row>
    <row r="8" spans="2:7" x14ac:dyDescent="0.2">
      <c r="B8" s="3">
        <v>20.7</v>
      </c>
      <c r="D8" s="3" t="str">
        <f t="shared" si="0"/>
        <v>1' 8 11/16"</v>
      </c>
    </row>
    <row r="9" spans="2:7" x14ac:dyDescent="0.2">
      <c r="B9" s="3">
        <v>30.5</v>
      </c>
      <c r="D9" s="3" t="str">
        <f t="shared" si="0"/>
        <v>2' 6 1/2"</v>
      </c>
    </row>
    <row r="10" spans="2:7" x14ac:dyDescent="0.2">
      <c r="B10" s="3">
        <v>35.97</v>
      </c>
      <c r="D10" s="3" t="str">
        <f t="shared" si="0"/>
        <v>3' 0"</v>
      </c>
      <c r="G10" s="5" t="s">
        <v>0</v>
      </c>
    </row>
    <row r="11" spans="2:7" x14ac:dyDescent="0.2">
      <c r="B11" s="3">
        <v>53</v>
      </c>
      <c r="D11" s="3" t="str">
        <f t="shared" si="0"/>
        <v>4' 5"</v>
      </c>
      <c r="G11" s="5" t="s">
        <v>8</v>
      </c>
    </row>
    <row r="12" spans="2:7" x14ac:dyDescent="0.2">
      <c r="B12" s="3">
        <v>75.3</v>
      </c>
      <c r="D12" s="3" t="str">
        <f t="shared" si="0"/>
        <v>6' 3 5/16"</v>
      </c>
      <c r="G12" s="5" t="s">
        <v>9</v>
      </c>
    </row>
    <row r="13" spans="2:7" x14ac:dyDescent="0.2">
      <c r="B13" s="3">
        <v>100.125</v>
      </c>
      <c r="D13" s="3" t="str">
        <f t="shared" si="0"/>
        <v>8' 4 1/8"</v>
      </c>
      <c r="G13" t="s">
        <v>10</v>
      </c>
    </row>
    <row r="14" spans="2:7" x14ac:dyDescent="0.2">
      <c r="B14" s="3">
        <v>306.0625</v>
      </c>
      <c r="D14" s="3" t="str">
        <f t="shared" si="0"/>
        <v>25' 6 1/16"</v>
      </c>
      <c r="G14" s="5" t="s">
        <v>11</v>
      </c>
    </row>
    <row r="15" spans="2:7" x14ac:dyDescent="0.2">
      <c r="B15" s="3">
        <v>1200</v>
      </c>
      <c r="D15" s="3" t="str">
        <f t="shared" si="0"/>
        <v>100' 0"</v>
      </c>
    </row>
    <row r="16" spans="2:7" x14ac:dyDescent="0.2">
      <c r="B16" s="3">
        <v>-14.25</v>
      </c>
      <c r="D16" s="3" t="str">
        <f t="shared" si="0"/>
        <v>-1' 2 1/4"</v>
      </c>
    </row>
  </sheetData>
  <hyperlinks>
    <hyperlink ref="G6" r:id="rId1" xr:uid="{B5BED4B1-A563-2042-8647-9FA907533DC7}"/>
    <hyperlink ref="G10" location="'Sheet1'!$D$5" display="Convert inches to feet and inches" xr:uid="{FBE66B0A-F3B7-BE42-95DB-19285752F758}"/>
    <hyperlink ref="G11" location="'Sheet2'!$D$5" display="LET formula" xr:uid="{320C1A3C-F928-634A-B361-4E41D87496FC}"/>
    <hyperlink ref="G12" location="'Sheet3'!$D$5" display="From decimal feet" xr:uid="{B914D0D0-5FDE-6A4D-85F0-3DCE2025C5A8}"/>
    <hyperlink ref="G14" location="'Sheet5'!$D$5" display="Legacy formula" xr:uid="{141A1C31-C9EE-3146-B0E5-B1121EA735EE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A4433-7125-4486-8ADB-C6DE151ED9C3}">
  <dimension ref="B2:G16"/>
  <sheetViews>
    <sheetView showGridLines="0" workbookViewId="0">
      <selection activeCell="D5" sqref="D5"/>
    </sheetView>
  </sheetViews>
  <sheetFormatPr baseColWidth="10" defaultColWidth="8.83203125" defaultRowHeight="15" x14ac:dyDescent="0.2"/>
  <sheetData>
    <row r="2" spans="2:7" x14ac:dyDescent="0.2">
      <c r="B2" s="1" t="s">
        <v>4</v>
      </c>
    </row>
    <row r="4" spans="2:7" x14ac:dyDescent="0.2">
      <c r="B4" s="2" t="s">
        <v>1</v>
      </c>
      <c r="D4" s="4" t="s">
        <v>2</v>
      </c>
    </row>
    <row r="5" spans="2:7" x14ac:dyDescent="0.2">
      <c r="B5" s="3">
        <v>9</v>
      </c>
      <c r="D5" s="3" t="str">
        <f>IF(B5&lt;0,"-","")&amp;INT(ROUND(ABS(B5),0)/12)&amp;"' "&amp;MOD(ROUND(ABS(B5),0),12)&amp;""""</f>
        <v>0' 9"</v>
      </c>
    </row>
    <row r="6" spans="2:7" x14ac:dyDescent="0.2">
      <c r="B6" s="3">
        <v>12</v>
      </c>
      <c r="D6" s="3" t="str">
        <f t="shared" ref="D6:D16" si="0">IF(B6&lt;0,"-","")&amp;INT(ROUND(ABS(B6),0)/12)&amp;"' "&amp;MOD(ROUND(ABS(B6),0),12)&amp;""""</f>
        <v>1' 0"</v>
      </c>
      <c r="G6" s="5" t="s">
        <v>7</v>
      </c>
    </row>
    <row r="7" spans="2:7" x14ac:dyDescent="0.2">
      <c r="B7" s="3">
        <v>30.5</v>
      </c>
      <c r="D7" s="3" t="str">
        <f t="shared" si="0"/>
        <v>2' 7"</v>
      </c>
    </row>
    <row r="8" spans="2:7" x14ac:dyDescent="0.2">
      <c r="B8" s="3">
        <v>35.700000000000003</v>
      </c>
      <c r="D8" s="3" t="str">
        <f t="shared" si="0"/>
        <v>3' 0"</v>
      </c>
    </row>
    <row r="9" spans="2:7" x14ac:dyDescent="0.2">
      <c r="B9" s="3">
        <v>75</v>
      </c>
      <c r="D9" s="3" t="str">
        <f t="shared" si="0"/>
        <v>6' 3"</v>
      </c>
    </row>
    <row r="10" spans="2:7" x14ac:dyDescent="0.2">
      <c r="B10" s="3">
        <v>100</v>
      </c>
      <c r="D10" s="3" t="str">
        <f t="shared" si="0"/>
        <v>8' 4"</v>
      </c>
      <c r="G10" s="5" t="s">
        <v>0</v>
      </c>
    </row>
    <row r="11" spans="2:7" x14ac:dyDescent="0.2">
      <c r="B11" s="3">
        <v>306</v>
      </c>
      <c r="D11" s="3" t="str">
        <f t="shared" si="0"/>
        <v>25' 6"</v>
      </c>
      <c r="G11" s="5" t="s">
        <v>8</v>
      </c>
    </row>
    <row r="12" spans="2:7" x14ac:dyDescent="0.2">
      <c r="B12" s="3">
        <v>1000</v>
      </c>
      <c r="D12" s="3" t="str">
        <f t="shared" si="0"/>
        <v>83' 4"</v>
      </c>
      <c r="G12" s="5" t="s">
        <v>9</v>
      </c>
    </row>
    <row r="13" spans="2:7" x14ac:dyDescent="0.2">
      <c r="B13" s="3">
        <v>1200</v>
      </c>
      <c r="D13" s="3" t="str">
        <f t="shared" si="0"/>
        <v>100' 0"</v>
      </c>
      <c r="G13" s="5" t="s">
        <v>10</v>
      </c>
    </row>
    <row r="14" spans="2:7" x14ac:dyDescent="0.2">
      <c r="B14" s="3">
        <v>-9</v>
      </c>
      <c r="D14" s="3" t="str">
        <f t="shared" si="0"/>
        <v>-0' 9"</v>
      </c>
      <c r="G14" t="s">
        <v>11</v>
      </c>
    </row>
    <row r="15" spans="2:7" x14ac:dyDescent="0.2">
      <c r="B15" s="3">
        <v>-53</v>
      </c>
      <c r="D15" s="3" t="str">
        <f t="shared" si="0"/>
        <v>-4' 5"</v>
      </c>
    </row>
    <row r="16" spans="2:7" x14ac:dyDescent="0.2">
      <c r="B16" s="3">
        <v>-144</v>
      </c>
      <c r="D16" s="3" t="str">
        <f t="shared" si="0"/>
        <v>-12' 0"</v>
      </c>
    </row>
  </sheetData>
  <hyperlinks>
    <hyperlink ref="G6" r:id="rId1" xr:uid="{2A016B51-4E8B-3B4D-87DE-627199442BEB}"/>
    <hyperlink ref="G10" location="'Sheet1'!$D$5" display="Convert inches to feet and inches" xr:uid="{478324B7-E33E-8641-B60E-2B80B7A737F3}"/>
    <hyperlink ref="G11" location="'Sheet2'!$D$5" display="LET formula" xr:uid="{CEC4F394-A6A9-6A42-AD05-748F6C2F420D}"/>
    <hyperlink ref="G12" location="'Sheet3'!$D$5" display="From decimal feet" xr:uid="{131A191D-F703-B94C-BF3F-FAFB6DCE3B0B}"/>
    <hyperlink ref="G13" location="'Sheet4'!$D$5" display="Fractional inches" xr:uid="{24CE7269-8E49-0E49-8A6B-E8B075DDB06A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Bruns, Exceljet</dc:creator>
  <cp:lastModifiedBy>Dave Bruns</cp:lastModifiedBy>
  <dcterms:created xsi:type="dcterms:W3CDTF">2018-05-01T18:36:50Z</dcterms:created>
  <dcterms:modified xsi:type="dcterms:W3CDTF">2026-09-04T18:03:51Z</dcterms:modified>
</cp:coreProperties>
</file>