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1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text\clean and reformat telephone numbers\"/>
    </mc:Choice>
  </mc:AlternateContent>
  <xr:revisionPtr revIDLastSave="0" documentId="13_ncr:11_{766FB998-FD48-4E6D-ACB5-B93BF97E68CA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2" r:id="rId1"/>
    <sheet name="Sheet2" sheetId="3" r:id="rId2"/>
    <sheet name="Sheet3" sheetId="1" r:id="rId3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" i="2" l="1" a="1"/>
  <c r="M6" i="2"/>
  <c r="M7" i="2" a="1"/>
  <c r="M7" i="2"/>
  <c r="M8" i="2" a="1"/>
  <c r="M8" i="2"/>
  <c r="M9" i="2" a="1"/>
  <c r="M9" i="2"/>
  <c r="M10" i="2" a="1"/>
  <c r="M10" i="2"/>
  <c r="M11" i="2" a="1"/>
  <c r="M11" i="2"/>
  <c r="M12" i="2" a="1"/>
  <c r="M12" i="2"/>
  <c r="M13" i="2" a="1"/>
  <c r="M13" i="2"/>
  <c r="M14" i="2" a="1"/>
  <c r="M14" i="2"/>
  <c r="M15" i="2" a="1"/>
  <c r="M15" i="2"/>
  <c r="M16" i="2" a="1"/>
  <c r="M16" i="2"/>
  <c r="H6" i="3"/>
  <c r="H7" i="3"/>
  <c r="H8" i="3"/>
  <c r="H9" i="3"/>
  <c r="H10" i="3"/>
  <c r="H11" i="3"/>
  <c r="H12" i="3"/>
  <c r="H13" i="3"/>
  <c r="H14" i="3"/>
  <c r="H15" i="3"/>
  <c r="H16" i="3"/>
  <c r="H5" i="3"/>
  <c r="D6" i="3" a="1"/>
  <c r="D6" i="3"/>
  <c r="D7" i="3" a="1"/>
  <c r="D7" i="3"/>
  <c r="D8" i="3" a="1"/>
  <c r="D8" i="3"/>
  <c r="D9" i="3" a="1"/>
  <c r="D9" i="3"/>
  <c r="D10" i="3" a="1"/>
  <c r="D10" i="3"/>
  <c r="D11" i="3" a="1"/>
  <c r="D11" i="3"/>
  <c r="D12" i="3" a="1"/>
  <c r="D12" i="3"/>
  <c r="D13" i="3" a="1"/>
  <c r="D13" i="3"/>
  <c r="D14" i="3" a="1"/>
  <c r="D14" i="3"/>
  <c r="D15" i="3" a="1"/>
  <c r="D15" i="3"/>
  <c r="D16" i="3" a="1"/>
  <c r="D16" i="3"/>
  <c r="D5" i="3" a="1"/>
  <c r="D5" i="3"/>
  <c r="M5" i="2" a="1"/>
  <c r="M5" i="2"/>
  <c r="D6" i="2"/>
  <c r="D7" i="2"/>
  <c r="D8" i="2"/>
  <c r="D9" i="2"/>
  <c r="D10" i="2"/>
  <c r="D11" i="2"/>
  <c r="D12" i="2"/>
  <c r="D13" i="2"/>
  <c r="D14" i="2"/>
  <c r="D15" i="2"/>
  <c r="D16" i="2"/>
  <c r="D5" i="2"/>
  <c r="F16" i="2"/>
  <c r="F15" i="2"/>
  <c r="F14" i="2"/>
  <c r="F13" i="2"/>
  <c r="F12" i="2"/>
  <c r="F11" i="2"/>
  <c r="F10" i="2"/>
  <c r="F9" i="2"/>
  <c r="F8" i="2"/>
  <c r="F7" i="2"/>
  <c r="F6" i="2"/>
  <c r="F5" i="2"/>
  <c r="D16" i="1"/>
  <c r="F16" i="1"/>
  <c r="D15" i="1"/>
  <c r="F15" i="1"/>
  <c r="D14" i="1"/>
  <c r="F14" i="1"/>
  <c r="D13" i="1"/>
  <c r="F13" i="1"/>
  <c r="D12" i="1"/>
  <c r="F12" i="1"/>
  <c r="D11" i="1"/>
  <c r="F11" i="1"/>
  <c r="D10" i="1"/>
  <c r="F10" i="1"/>
  <c r="D9" i="1"/>
  <c r="F9" i="1"/>
  <c r="D8" i="1"/>
  <c r="F8" i="1"/>
  <c r="D7" i="1"/>
  <c r="F7" i="1"/>
  <c r="D6" i="1"/>
  <c r="F6" i="1"/>
  <c r="D5" i="1"/>
  <c r="F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<sst xmlns="http://schemas.openxmlformats.org/spreadsheetml/2006/main" count="62" uniqueCount="24">
  <si>
    <t>Raw</t>
  </si>
  <si>
    <t>Cleaned</t>
  </si>
  <si>
    <t>Formatted</t>
  </si>
  <si>
    <t>801-456-8765</t>
  </si>
  <si>
    <t xml:space="preserve">(978) 654-0299 </t>
  </si>
  <si>
    <t>978.635.0054</t>
  </si>
  <si>
    <t>(508) 420-0678</t>
  </si>
  <si>
    <t>617-383-4567</t>
  </si>
  <si>
    <t>(508) 487-3644</t>
  </si>
  <si>
    <t>Clean and reformat telephone numbers</t>
  </si>
  <si>
    <t>601-543-9824</t>
  </si>
  <si>
    <t>(576)-987-0023</t>
  </si>
  <si>
    <t>434.672-0123</t>
  </si>
  <si>
    <t>(328)-788-2338</t>
  </si>
  <si>
    <t>854-285-5533</t>
  </si>
  <si>
    <t>843 233 7766</t>
  </si>
  <si>
    <t>(508) 420 0678</t>
  </si>
  <si>
    <t>TEXTSPLIT only</t>
  </si>
  <si>
    <t>Concatenated</t>
  </si>
  <si>
    <t>FILTER option</t>
  </si>
  <si>
    <t>Click here for a full explanation</t>
  </si>
  <si>
    <t>Modern approach w/ manual concatenation</t>
  </si>
  <si>
    <t>Legacy approach for older versions of Excel</t>
  </si>
  <si>
    <t>Modern approach for latest Excel 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</si>
</sst>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&lt;=9999999]###\-####;\(###\)\ ###\-####"/>
  </numFmts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 tint="0.34998626667073579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0" fontId="0" fillId="2" borderId="1" xfId="0" applyFill="1" applyBorder="1"/>
    <xf numFmtId="0" fontId="0" fillId="0" borderId="1" xfId="0" applyBorder="1"/>
    <xf numFmtId="0" fontId="0" fillId="0" borderId="1" xfId="0" applyNumberFormat="1" applyBorder="1"/>
    <xf numFmtId="164" fontId="0" fillId="0" borderId="1" xfId="0" applyNumberFormat="1" applyBorder="1"/>
    <xf numFmtId="0" fontId="0" fillId="0" borderId="1" xfId="0" applyFill="1" applyBorder="1"/>
    <xf numFmtId="164" fontId="0" fillId="0" borderId="1" xfId="0" applyNumberFormat="1" applyFill="1" applyBorder="1"/>
    <xf numFmtId="0" fontId="0" fillId="3" borderId="1" xfId="0" applyFill="1" applyBorder="1" applyAlignment="1">
      <alignment horizontal="centerContinuous" vertical="top"/>
    </xf>
    <xf numFmtId="0" fontId="0" fillId="3" borderId="1" xfId="0" applyFill="1" applyBorder="1"/>
    <xf numFmtId="0" fontId="3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8</xdr:row>
      <xdr:rowOff>28575</xdr:rowOff>
    </xdr:from>
    <xdr:to>
      <xdr:col>10</xdr:col>
      <xdr:colOff>247650</xdr:colOff>
      <xdr:row>10</xdr:row>
      <xdr:rowOff>142875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37149FCE-3098-D6C6-0B6A-879174D8F09F}"/>
            </a:ext>
          </a:extLst>
        </xdr:cNvPr>
        <xdr:cNvSpPr/>
      </xdr:nvSpPr>
      <xdr:spPr>
        <a:xfrm>
          <a:off x="5581650" y="1571625"/>
          <a:ext cx="2076450" cy="4953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6350">
          <a:solidFill>
            <a:schemeClr val="tx1">
              <a:lumMod val="50000"/>
              <a:lumOff val="5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ysClr val="windowText" lastClr="000000"/>
              </a:solidFill>
            </a:rPr>
            <a:t>A modern solution</a:t>
          </a:r>
          <a:r>
            <a:rPr lang="en-US" sz="1100" baseline="0">
              <a:solidFill>
                <a:sysClr val="windowText" lastClr="000000"/>
              </a:solidFill>
            </a:rPr>
            <a:t> that requires the latest version of Excel.</a:t>
          </a:r>
          <a:endParaRPr lang="en-US" sz="1100"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7</xdr:col>
      <xdr:colOff>0</xdr:colOff>
      <xdr:row>3</xdr:row>
      <xdr:rowOff>0</xdr:rowOff>
    </xdr:from>
    <xdr:to>
      <xdr:col>9</xdr:col>
      <xdr:colOff>447675</xdr:colOff>
      <xdr:row>4</xdr:row>
      <xdr:rowOff>188107</xdr:rowOff>
    </xdr:to>
    <xdr:pic>
      <xdr:nvPicPr>
        <xdr:cNvPr id="3" name="Picture 2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40E6E71-DDAF-47E2-B30A-266DA48B7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81650" y="590550"/>
          <a:ext cx="1666875" cy="37860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447675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F49CB2C-76EE-485C-ABD5-34EC3A9BB7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62700" y="590550"/>
          <a:ext cx="1666875" cy="378607"/>
        </a:xfrm>
        <a:prstGeom prst="rect">
          <a:avLst/>
        </a:prstGeom>
      </xdr:spPr>
    </xdr:pic>
    <xdr:clientData/>
  </xdr:twoCellAnchor>
  <xdr:twoCellAnchor>
    <xdr:from>
      <xdr:col>8</xdr:col>
      <xdr:colOff>600075</xdr:colOff>
      <xdr:row>8</xdr:row>
      <xdr:rowOff>38099</xdr:rowOff>
    </xdr:from>
    <xdr:to>
      <xdr:col>12</xdr:col>
      <xdr:colOff>238125</xdr:colOff>
      <xdr:row>11</xdr:row>
      <xdr:rowOff>104775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512FD45A-01FD-497A-B06C-FE449287098C}"/>
            </a:ext>
          </a:extLst>
        </xdr:cNvPr>
        <xdr:cNvSpPr/>
      </xdr:nvSpPr>
      <xdr:spPr>
        <a:xfrm>
          <a:off x="6353175" y="1581149"/>
          <a:ext cx="2076450" cy="638176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6350">
          <a:solidFill>
            <a:schemeClr val="tx1">
              <a:lumMod val="50000"/>
              <a:lumOff val="5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ysClr val="windowText" lastClr="000000"/>
              </a:solidFill>
            </a:rPr>
            <a:t>An alternate solution that uses</a:t>
          </a:r>
          <a:r>
            <a:rPr lang="en-US" sz="1100" baseline="0">
              <a:solidFill>
                <a:sysClr val="windowText" lastClr="000000"/>
              </a:solidFill>
            </a:rPr>
            <a:t> manual concatenation instead of a custom number format</a:t>
          </a:r>
          <a:endParaRPr lang="en-US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9</xdr:col>
      <xdr:colOff>447675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B7A60BC-4E82-47E4-92DA-DE606CD86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81650" y="590550"/>
          <a:ext cx="1666875" cy="378607"/>
        </a:xfrm>
        <a:prstGeom prst="rect">
          <a:avLst/>
        </a:prstGeom>
      </xdr:spPr>
    </xdr:pic>
    <xdr:clientData/>
  </xdr:twoCellAnchor>
  <xdr:twoCellAnchor>
    <xdr:from>
      <xdr:col>7</xdr:col>
      <xdr:colOff>76200</xdr:colOff>
      <xdr:row>8</xdr:row>
      <xdr:rowOff>0</xdr:rowOff>
    </xdr:from>
    <xdr:to>
      <xdr:col>10</xdr:col>
      <xdr:colOff>323850</xdr:colOff>
      <xdr:row>10</xdr:row>
      <xdr:rowOff>95250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550DD79D-5C83-4890-B79B-E7DDC8F70FA0}"/>
            </a:ext>
          </a:extLst>
        </xdr:cNvPr>
        <xdr:cNvSpPr/>
      </xdr:nvSpPr>
      <xdr:spPr>
        <a:xfrm>
          <a:off x="5657850" y="1543050"/>
          <a:ext cx="2076450" cy="4762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6350">
          <a:solidFill>
            <a:schemeClr val="tx1">
              <a:lumMod val="50000"/>
              <a:lumOff val="5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ysClr val="windowText" lastClr="000000"/>
              </a:solidFill>
            </a:rPr>
            <a:t>An solution that will work in older</a:t>
          </a:r>
          <a:r>
            <a:rPr lang="en-US" sz="1100" baseline="0">
              <a:solidFill>
                <a:sysClr val="windowText" lastClr="000000"/>
              </a:solidFill>
            </a:rPr>
            <a:t> versions of Excel.</a:t>
          </a:r>
          <a:endParaRPr lang="en-US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clean-and-reformat-telephone-numbers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ormulas/clean-and-reformat-telephone-numbers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exceljet.net/formulas/clean-and-reformat-telephone-number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B355F-7F70-487B-8248-387D545D1D64}">
  <dimension ref="B2:M16"/>
  <sheetViews>
    <sheetView showGridLines="0" tabSelected="1" workbookViewId="0">
      <selection activeCell="D5" sqref="D5"/>
    </sheetView>
  </sheetViews>
  <sheetFormatPr defaultRowHeight="15" x14ac:dyDescent="0.25"/>
  <cols>
    <col min="2" max="2" width="15.7109375" customWidth="1"/>
    <col min="4" max="4" width="15.7109375" customWidth="1"/>
    <col min="6" max="6" width="15.7109375" customWidth="1"/>
    <col min="13" max="13" width="13.7109375" customWidth="1"/>
  </cols>
  <sheetData>
    <row r="2" spans="2:13" ht="15.75" x14ac:dyDescent="0.25">
      <c r="B2" s="1" t="s">
        <v>9</v>
      </c>
      <c r="M2" t="s">
        <v>19</v>
      </c>
    </row>
    <row r="3" spans="2:13" ht="15.75" x14ac:dyDescent="0.25">
      <c r="B3" s="2"/>
    </row>
    <row r="4" spans="2:13" x14ac:dyDescent="0.25">
      <c r="B4" s="3" t="s">
        <v>0</v>
      </c>
      <c r="D4" s="10" t="s">
        <v>1</v>
      </c>
      <c r="F4" s="10" t="s">
        <v>2</v>
      </c>
      <c r="M4" s="10" t="s">
        <v>1</v>
      </c>
    </row>
    <row r="5" spans="2:13" x14ac:dyDescent="0.25">
      <c r="B5" s="4" t="s">
        <v>3</v>
      </c>
      <c r="D5" s="5">
        <f>_xlfn.TEXTJOIN("",1,_xlfn.TEXTSPLIT(B5,{"(",")","-"," ","."},,1))+0</f>
        <v>8014568765</v>
      </c>
      <c r="F5" s="6">
        <f>D5</f>
        <v>8014568765</v>
      </c>
      <c r="M5" s="5" cm="1">
        <f t="array" ref="M5">_xlfn.LET(
_xlpm.chars,MID(B5,_xlfn.SEQUENCE(LEN(B5)),1),
_xlfn.TEXTJOIN("",1,_xlfn._xlws.FILTER(_xlpm.chars,ISNUMBER(_xlpm.chars+0)))+0
)</f>
        <v>8014568765</v>
      </c>
    </row>
    <row r="6" spans="2:13" x14ac:dyDescent="0.25">
      <c r="B6" s="4" t="s">
        <v>4</v>
      </c>
      <c r="D6" s="5">
        <f>_xlfn.TEXTJOIN("",1,_xlfn.TEXTSPLIT(B6,{"(",")","-"," ","."},,1))+0</f>
        <v>9786540299</v>
      </c>
      <c r="F6" s="6">
        <f t="shared" ref="F6:F16" si="0">D6</f>
        <v>9786540299</v>
      </c>
      <c r="H6" s="11" t="s">
        <v>20</v>
      </c>
      <c r="M6" s="5" cm="1">
        <f t="array" ref="M6">_xlfn.LET(
_xlpm.chars,MID(B6,_xlfn.SEQUENCE(LEN(B6)),1),
_xlfn.TEXTJOIN("",1,_xlfn._xlws.FILTER(_xlpm.chars,ISNUMBER(_xlpm.chars+0)))+0
)</f>
        <v>9786540299</v>
      </c>
    </row>
    <row r="7" spans="2:13" x14ac:dyDescent="0.25">
      <c r="B7" s="4" t="s">
        <v>5</v>
      </c>
      <c r="D7" s="5">
        <f>_xlfn.TEXTJOIN("",1,_xlfn.TEXTSPLIT(B7,{"(",")","-"," ","."},,1))+0</f>
        <v>9786350054</v>
      </c>
      <c r="F7" s="6">
        <f t="shared" si="0"/>
        <v>9786350054</v>
      </c>
      <c r="M7" s="5" cm="1">
        <f t="array" ref="M7">_xlfn.LET(
_xlpm.chars,MID(B7,_xlfn.SEQUENCE(LEN(B7)),1),
_xlfn.TEXTJOIN("",1,_xlfn._xlws.FILTER(_xlpm.chars,ISNUMBER(_xlpm.chars+0)))+0
)</f>
        <v>9786350054</v>
      </c>
    </row>
    <row r="8" spans="2:13" x14ac:dyDescent="0.25">
      <c r="B8" s="4" t="s">
        <v>16</v>
      </c>
      <c r="D8" s="5">
        <f>_xlfn.TEXTJOIN("",1,_xlfn.TEXTSPLIT(B8,{"(",")","-"," ","."},,1))+0</f>
        <v>5084200678</v>
      </c>
      <c r="F8" s="6">
        <f t="shared" si="0"/>
        <v>5084200678</v>
      </c>
      <c r="M8" s="5" cm="1">
        <f t="array" ref="M8">_xlfn.LET(
_xlpm.chars,MID(B8,_xlfn.SEQUENCE(LEN(B8)),1),
_xlfn.TEXTJOIN("",1,_xlfn._xlws.FILTER(_xlpm.chars,ISNUMBER(_xlpm.chars+0)))+0
)</f>
        <v>5084200678</v>
      </c>
    </row>
    <row r="9" spans="2:13" x14ac:dyDescent="0.25">
      <c r="B9" s="4" t="s">
        <v>7</v>
      </c>
      <c r="D9" s="5">
        <f>_xlfn.TEXTJOIN("",1,_xlfn.TEXTSPLIT(B9,{"(",")","-"," ","."},,1))+0</f>
        <v>6173834567</v>
      </c>
      <c r="F9" s="6">
        <f t="shared" si="0"/>
        <v>6173834567</v>
      </c>
      <c r="M9" s="5" cm="1">
        <f t="array" ref="M9">_xlfn.LET(
_xlpm.chars,MID(B9,_xlfn.SEQUENCE(LEN(B9)),1),
_xlfn.TEXTJOIN("",1,_xlfn._xlws.FILTER(_xlpm.chars,ISNUMBER(_xlpm.chars+0)))+0
)</f>
        <v>6173834567</v>
      </c>
    </row>
    <row r="10" spans="2:13" x14ac:dyDescent="0.25">
      <c r="B10" s="4" t="s">
        <v>8</v>
      </c>
      <c r="D10" s="5">
        <f>_xlfn.TEXTJOIN("",1,_xlfn.TEXTSPLIT(B10,{"(",")","-"," ","."},,1))+0</f>
        <v>5084873644</v>
      </c>
      <c r="F10" s="6">
        <f t="shared" si="0"/>
        <v>5084873644</v>
      </c>
      <c r="M10" s="5" cm="1">
        <f t="array" ref="M10">_xlfn.LET(
_xlpm.chars,MID(B10,_xlfn.SEQUENCE(LEN(B10)),1),
_xlfn.TEXTJOIN("",1,_xlfn._xlws.FILTER(_xlpm.chars,ISNUMBER(_xlpm.chars+0)))+0
)</f>
        <v>5084873644</v>
      </c>
    </row>
    <row r="11" spans="2:13" x14ac:dyDescent="0.25">
      <c r="B11" s="7" t="s">
        <v>10</v>
      </c>
      <c r="D11" s="5">
        <f>_xlfn.TEXTJOIN("",1,_xlfn.TEXTSPLIT(B11,{"(",")","-"," ","."},,1))+0</f>
        <v>6015439824</v>
      </c>
      <c r="F11" s="8">
        <f t="shared" si="0"/>
        <v>6015439824</v>
      </c>
      <c r="M11" s="5" cm="1">
        <f t="array" ref="M11">_xlfn.LET(
_xlpm.chars,MID(B11,_xlfn.SEQUENCE(LEN(B11)),1),
_xlfn.TEXTJOIN("",1,_xlfn._xlws.FILTER(_xlpm.chars,ISNUMBER(_xlpm.chars+0)))+0
)</f>
        <v>6015439824</v>
      </c>
    </row>
    <row r="12" spans="2:13" x14ac:dyDescent="0.25">
      <c r="B12" s="7" t="s">
        <v>11</v>
      </c>
      <c r="D12" s="5">
        <f>_xlfn.TEXTJOIN("",1,_xlfn.TEXTSPLIT(B12,{"(",")","-"," ","."},,1))+0</f>
        <v>5769870023</v>
      </c>
      <c r="F12" s="8">
        <f t="shared" si="0"/>
        <v>5769870023</v>
      </c>
      <c r="M12" s="5" cm="1">
        <f t="array" ref="M12">_xlfn.LET(
_xlpm.chars,MID(B12,_xlfn.SEQUENCE(LEN(B12)),1),
_xlfn.TEXTJOIN("",1,_xlfn._xlws.FILTER(_xlpm.chars,ISNUMBER(_xlpm.chars+0)))+0
)</f>
        <v>5769870023</v>
      </c>
    </row>
    <row r="13" spans="2:13" x14ac:dyDescent="0.25">
      <c r="B13" s="7" t="s">
        <v>12</v>
      </c>
      <c r="D13" s="5">
        <f>_xlfn.TEXTJOIN("",1,_xlfn.TEXTSPLIT(B13,{"(",")","-"," ","."},,1))+0</f>
        <v>4346720123</v>
      </c>
      <c r="F13" s="8">
        <f t="shared" si="0"/>
        <v>4346720123</v>
      </c>
      <c r="M13" s="5" cm="1">
        <f t="array" ref="M13">_xlfn.LET(
_xlpm.chars,MID(B13,_xlfn.SEQUENCE(LEN(B13)),1),
_xlfn.TEXTJOIN("",1,_xlfn._xlws.FILTER(_xlpm.chars,ISNUMBER(_xlpm.chars+0)))+0
)</f>
        <v>4346720123</v>
      </c>
    </row>
    <row r="14" spans="2:13" x14ac:dyDescent="0.25">
      <c r="B14" s="7" t="s">
        <v>13</v>
      </c>
      <c r="D14" s="5">
        <f>_xlfn.TEXTJOIN("",1,_xlfn.TEXTSPLIT(B14,{"(",")","-"," ","."},,1))+0</f>
        <v>3287882338</v>
      </c>
      <c r="F14" s="8">
        <f t="shared" si="0"/>
        <v>3287882338</v>
      </c>
      <c r="H14" s="11" t="s">
        <v>23</v>
      </c>
      <c r="M14" s="5" cm="1">
        <f t="array" ref="M14">_xlfn.LET(
_xlpm.chars,MID(B14,_xlfn.SEQUENCE(LEN(B14)),1),
_xlfn.TEXTJOIN("",1,_xlfn._xlws.FILTER(_xlpm.chars,ISNUMBER(_xlpm.chars+0)))+0
)</f>
        <v>3287882338</v>
      </c>
    </row>
    <row r="15" spans="2:13" x14ac:dyDescent="0.25">
      <c r="B15" s="7" t="s">
        <v>14</v>
      </c>
      <c r="D15" s="5">
        <f>_xlfn.TEXTJOIN("",1,_xlfn.TEXTSPLIT(B15,{"(",")","-"," ","."},,1))+0</f>
        <v>8542855533</v>
      </c>
      <c r="F15" s="8">
        <f t="shared" si="0"/>
        <v>8542855533</v>
      </c>
      <c r="H15" s="11" t="s">
        <v>21</v>
      </c>
      <c r="M15" s="5" cm="1">
        <f t="array" ref="M15">_xlfn.LET(
_xlpm.chars,MID(B15,_xlfn.SEQUENCE(LEN(B15)),1),
_xlfn.TEXTJOIN("",1,_xlfn._xlws.FILTER(_xlpm.chars,ISNUMBER(_xlpm.chars+0)))+0
)</f>
        <v>8542855533</v>
      </c>
    </row>
    <row r="16" spans="2:13" x14ac:dyDescent="0.25">
      <c r="B16" s="7" t="s">
        <v>15</v>
      </c>
      <c r="D16" s="5">
        <f>_xlfn.TEXTJOIN("",1,_xlfn.TEXTSPLIT(B16,{"(",")","-"," ","."},,1))+0</f>
        <v>8432337766</v>
      </c>
      <c r="F16" s="8">
        <f t="shared" si="0"/>
        <v>8432337766</v>
      </c>
      <c r="H16" s="11" t="s">
        <v>22</v>
      </c>
      <c r="M16" s="5" cm="1">
        <f t="array" ref="M16">_xlfn.LET(
_xlpm.chars,MID(B16,_xlfn.SEQUENCE(LEN(B16)),1),
_xlfn.TEXTJOIN("",1,_xlfn._xlws.FILTER(_xlpm.chars,ISNUMBER(_xlpm.chars+0)))+0
)</f>
        <v>8432337766</v>
      </c>
    </row>
  </sheetData>
  <hyperlinks>
    <hyperlink ref="H6" r:id="rId1" xr:uid="{09ABF7CD-6DEB-4015-804C-0824C7FDE9C5}"/>
    <hyperlink ref="H14" location="Sheet1!D5" display="Modern approach for latest Excel version" xr:uid="{2DF1AE6E-B5AC-4C55-8E84-BD9481FE160A}"/>
    <hyperlink ref="H15" location="Sheet2!D5" display="Modern approach w/ manual concatenation" xr:uid="{C843F90B-48DF-40D5-BDE2-B3E04B8D4F19}"/>
    <hyperlink ref="H16" location="Sheet3!D5" display="Legacy approach for older versions of Excel" xr:uid="{F9893B87-CF87-4852-B0FA-568B89D87FEE}"/>
  </hyperlinks>
  <pageMargins left="0.7" right="0.7" top="0.75" bottom="0.75" header="0.3" footer="0.3"/>
  <pageSetup orientation="portrait" horizontalDpi="200" verticalDpi="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146A6-0A34-450E-9C66-FDDD066D4184}">
  <dimension ref="B2:J16"/>
  <sheetViews>
    <sheetView showGridLines="0" workbookViewId="0">
      <selection activeCell="D5" sqref="D5"/>
    </sheetView>
  </sheetViews>
  <sheetFormatPr defaultRowHeight="15" x14ac:dyDescent="0.25"/>
  <cols>
    <col min="2" max="2" width="15.7109375" customWidth="1"/>
    <col min="8" max="8" width="15.7109375" customWidth="1"/>
  </cols>
  <sheetData>
    <row r="2" spans="2:10" ht="15.75" x14ac:dyDescent="0.25">
      <c r="B2" s="1" t="s">
        <v>9</v>
      </c>
    </row>
    <row r="3" spans="2:10" ht="15.75" x14ac:dyDescent="0.25">
      <c r="B3" s="2"/>
    </row>
    <row r="4" spans="2:10" x14ac:dyDescent="0.25">
      <c r="B4" s="3" t="s">
        <v>0</v>
      </c>
      <c r="D4" s="9" t="s">
        <v>17</v>
      </c>
      <c r="E4" s="9"/>
      <c r="F4" s="9"/>
      <c r="H4" s="9" t="s">
        <v>18</v>
      </c>
    </row>
    <row r="5" spans="2:10" x14ac:dyDescent="0.25">
      <c r="B5" s="4" t="s">
        <v>3</v>
      </c>
      <c r="D5" s="5" t="str" cm="1">
        <f t="array" ref="D5:F5">_xlfn.TEXTSPLIT(B5,{"(",")","-"," ","."},,1)</f>
        <v>801</v>
      </c>
      <c r="E5" s="4" t="str">
        <v>456</v>
      </c>
      <c r="F5" s="4" t="str">
        <v>8765</v>
      </c>
      <c r="H5" s="5" t="str">
        <f>"("&amp;D5&amp;") "&amp;E5&amp;" -"&amp;F5</f>
        <v>(801) 456 -8765</v>
      </c>
    </row>
    <row r="6" spans="2:10" x14ac:dyDescent="0.25">
      <c r="B6" s="4" t="s">
        <v>4</v>
      </c>
      <c r="D6" s="5" t="str" cm="1">
        <f t="array" ref="D6:F6">_xlfn.TEXTSPLIT(B6,{"(",")","-"," ","."},,1)</f>
        <v>978</v>
      </c>
      <c r="E6" s="4" t="str">
        <v>654</v>
      </c>
      <c r="F6" s="4" t="str">
        <v>0299</v>
      </c>
      <c r="H6" s="5" t="str">
        <f t="shared" ref="H6:H16" si="0">"("&amp;D6&amp;") "&amp;E6&amp;" -"&amp;F6</f>
        <v>(978) 654 -0299</v>
      </c>
      <c r="J6" s="11" t="s">
        <v>20</v>
      </c>
    </row>
    <row r="7" spans="2:10" x14ac:dyDescent="0.25">
      <c r="B7" s="4" t="s">
        <v>5</v>
      </c>
      <c r="D7" s="5" t="str" cm="1">
        <f t="array" ref="D7:F7">_xlfn.TEXTSPLIT(B7,{"(",")","-"," ","."},,1)</f>
        <v>978</v>
      </c>
      <c r="E7" s="4" t="str">
        <v>635</v>
      </c>
      <c r="F7" s="4" t="str">
        <v>0054</v>
      </c>
      <c r="H7" s="5" t="str">
        <f t="shared" si="0"/>
        <v>(978) 635 -0054</v>
      </c>
    </row>
    <row r="8" spans="2:10" x14ac:dyDescent="0.25">
      <c r="B8" s="4" t="s">
        <v>16</v>
      </c>
      <c r="D8" s="5" t="str" cm="1">
        <f t="array" ref="D8:F8">_xlfn.TEXTSPLIT(B8,{"(",")","-"," ","."},,1)</f>
        <v>508</v>
      </c>
      <c r="E8" s="4" t="str">
        <v>420</v>
      </c>
      <c r="F8" s="4" t="str">
        <v>0678</v>
      </c>
      <c r="H8" s="5" t="str">
        <f t="shared" si="0"/>
        <v>(508) 420 -0678</v>
      </c>
    </row>
    <row r="9" spans="2:10" x14ac:dyDescent="0.25">
      <c r="B9" s="4" t="s">
        <v>7</v>
      </c>
      <c r="D9" s="5" t="str" cm="1">
        <f t="array" ref="D9:F9">_xlfn.TEXTSPLIT(B9,{"(",")","-"," ","."},,1)</f>
        <v>617</v>
      </c>
      <c r="E9" s="4" t="str">
        <v>383</v>
      </c>
      <c r="F9" s="4" t="str">
        <v>4567</v>
      </c>
      <c r="H9" s="5" t="str">
        <f t="shared" si="0"/>
        <v>(617) 383 -4567</v>
      </c>
    </row>
    <row r="10" spans="2:10" x14ac:dyDescent="0.25">
      <c r="B10" s="4" t="s">
        <v>8</v>
      </c>
      <c r="D10" s="5" t="str" cm="1">
        <f t="array" ref="D10:F10">_xlfn.TEXTSPLIT(B10,{"(",")","-"," ","."},,1)</f>
        <v>508</v>
      </c>
      <c r="E10" s="4" t="str">
        <v>487</v>
      </c>
      <c r="F10" s="4" t="str">
        <v>3644</v>
      </c>
      <c r="H10" s="5" t="str">
        <f t="shared" si="0"/>
        <v>(508) 487 -3644</v>
      </c>
    </row>
    <row r="11" spans="2:10" x14ac:dyDescent="0.25">
      <c r="B11" s="7" t="s">
        <v>10</v>
      </c>
      <c r="D11" s="5" t="str" cm="1">
        <f t="array" ref="D11:F11">_xlfn.TEXTSPLIT(B11,{"(",")","-"," ","."},,1)</f>
        <v>601</v>
      </c>
      <c r="E11" s="4" t="str">
        <v>543</v>
      </c>
      <c r="F11" s="4" t="str">
        <v>9824</v>
      </c>
      <c r="H11" s="5" t="str">
        <f t="shared" si="0"/>
        <v>(601) 543 -9824</v>
      </c>
    </row>
    <row r="12" spans="2:10" x14ac:dyDescent="0.25">
      <c r="B12" s="7" t="s">
        <v>11</v>
      </c>
      <c r="D12" s="5" t="str" cm="1">
        <f t="array" ref="D12:F12">_xlfn.TEXTSPLIT(B12,{"(",")","-"," ","."},,1)</f>
        <v>576</v>
      </c>
      <c r="E12" s="4" t="str">
        <v>987</v>
      </c>
      <c r="F12" s="4" t="str">
        <v>0023</v>
      </c>
      <c r="H12" s="5" t="str">
        <f t="shared" si="0"/>
        <v>(576) 987 -0023</v>
      </c>
    </row>
    <row r="13" spans="2:10" x14ac:dyDescent="0.25">
      <c r="B13" s="7" t="s">
        <v>12</v>
      </c>
      <c r="D13" s="5" t="str" cm="1">
        <f t="array" ref="D13:F13">_xlfn.TEXTSPLIT(B13,{"(",")","-"," ","."},,1)</f>
        <v>434</v>
      </c>
      <c r="E13" s="4" t="str">
        <v>672</v>
      </c>
      <c r="F13" s="4" t="str">
        <v>0123</v>
      </c>
      <c r="H13" s="5" t="str">
        <f t="shared" si="0"/>
        <v>(434) 672 -0123</v>
      </c>
    </row>
    <row r="14" spans="2:10" x14ac:dyDescent="0.25">
      <c r="B14" s="7" t="s">
        <v>13</v>
      </c>
      <c r="D14" s="5" t="str" cm="1">
        <f t="array" ref="D14:F14">_xlfn.TEXTSPLIT(B14,{"(",")","-"," ","."},,1)</f>
        <v>328</v>
      </c>
      <c r="E14" s="4" t="str">
        <v>788</v>
      </c>
      <c r="F14" s="4" t="str">
        <v>2338</v>
      </c>
      <c r="H14" s="5" t="str">
        <f t="shared" si="0"/>
        <v>(328) 788 -2338</v>
      </c>
      <c r="J14" s="11" t="s">
        <v>23</v>
      </c>
    </row>
    <row r="15" spans="2:10" x14ac:dyDescent="0.25">
      <c r="B15" s="7" t="s">
        <v>14</v>
      </c>
      <c r="D15" s="5" t="str" cm="1">
        <f t="array" ref="D15:F15">_xlfn.TEXTSPLIT(B15,{"(",")","-"," ","."},,1)</f>
        <v>854</v>
      </c>
      <c r="E15" s="4" t="str">
        <v>285</v>
      </c>
      <c r="F15" s="4" t="str">
        <v>5533</v>
      </c>
      <c r="H15" s="5" t="str">
        <f t="shared" si="0"/>
        <v>(854) 285 -5533</v>
      </c>
      <c r="J15" s="11" t="s">
        <v>21</v>
      </c>
    </row>
    <row r="16" spans="2:10" x14ac:dyDescent="0.25">
      <c r="B16" s="7" t="s">
        <v>15</v>
      </c>
      <c r="D16" s="5" t="str" cm="1">
        <f t="array" ref="D16:F16">_xlfn.TEXTSPLIT(B16,{"(",")","-"," ","."},,1)</f>
        <v>843</v>
      </c>
      <c r="E16" s="4" t="str">
        <v>233</v>
      </c>
      <c r="F16" s="4" t="str">
        <v>7766</v>
      </c>
      <c r="H16" s="5" t="str">
        <f t="shared" si="0"/>
        <v>(843) 233 -7766</v>
      </c>
      <c r="J16" s="11" t="s">
        <v>22</v>
      </c>
    </row>
  </sheetData>
  <hyperlinks>
    <hyperlink ref="J6" r:id="rId1" xr:uid="{10BBA8B9-95B7-44D2-B702-82F8C2BDA86E}"/>
    <hyperlink ref="J14" location="Sheet1!D5" display="Modern approach for latest Excel version" xr:uid="{27577700-D897-4E46-97A5-9F8023D48C46}"/>
    <hyperlink ref="J15" location="Sheet2!D5" display="Modern approach w/ manual concatenation" xr:uid="{19D80613-AEB9-4088-930C-336407CE6545}"/>
    <hyperlink ref="J16" location="Sheet3!D5" display="Legacy approach for older versions of Excel" xr:uid="{76A25617-76B2-4884-9A6F-1CD95A1B3A18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H16"/>
  <sheetViews>
    <sheetView showGridLines="0" workbookViewId="0">
      <selection activeCell="D5" sqref="D5"/>
    </sheetView>
  </sheetViews>
  <sheetFormatPr defaultRowHeight="15" x14ac:dyDescent="0.25"/>
  <cols>
    <col min="2" max="2" width="15.7109375" customWidth="1"/>
    <col min="4" max="4" width="15.7109375" customWidth="1"/>
    <col min="6" max="6" width="15.7109375" customWidth="1"/>
  </cols>
  <sheetData>
    <row r="2" spans="2:8" ht="15.75" x14ac:dyDescent="0.25">
      <c r="B2" s="1" t="s">
        <v>9</v>
      </c>
    </row>
    <row r="3" spans="2:8" ht="15.75" x14ac:dyDescent="0.25">
      <c r="B3" s="2"/>
    </row>
    <row r="4" spans="2:8" x14ac:dyDescent="0.25">
      <c r="B4" s="3" t="s">
        <v>0</v>
      </c>
      <c r="D4" s="10" t="s">
        <v>1</v>
      </c>
      <c r="F4" s="10" t="s">
        <v>2</v>
      </c>
    </row>
    <row r="5" spans="2:8" x14ac:dyDescent="0.25">
      <c r="B5" s="4" t="s">
        <v>3</v>
      </c>
      <c r="D5" s="5">
        <f>SUBSTITUTE(SUBSTITUTE(SUBSTITUTE(SUBSTITUTE(SUBSTITUTE(B5,"(",""),")",""),"-","")," ",""),".","")+0</f>
        <v>8014568765</v>
      </c>
      <c r="F5" s="6">
        <f>D5</f>
        <v>8014568765</v>
      </c>
    </row>
    <row r="6" spans="2:8" x14ac:dyDescent="0.25">
      <c r="B6" s="4" t="s">
        <v>4</v>
      </c>
      <c r="D6" s="5">
        <f t="shared" ref="D6:D16" si="0">SUBSTITUTE(SUBSTITUTE(SUBSTITUTE(SUBSTITUTE(SUBSTITUTE(B6,"(",""),")",""),"-","")," ",""),".","")+0</f>
        <v>9786540299</v>
      </c>
      <c r="F6" s="6">
        <f t="shared" ref="F6:F16" si="1">D6</f>
        <v>9786540299</v>
      </c>
      <c r="H6" s="11" t="s">
        <v>20</v>
      </c>
    </row>
    <row r="7" spans="2:8" x14ac:dyDescent="0.25">
      <c r="B7" s="4" t="s">
        <v>5</v>
      </c>
      <c r="D7" s="5">
        <f t="shared" si="0"/>
        <v>9786350054</v>
      </c>
      <c r="F7" s="6">
        <f t="shared" si="1"/>
        <v>9786350054</v>
      </c>
    </row>
    <row r="8" spans="2:8" x14ac:dyDescent="0.25">
      <c r="B8" s="4" t="s">
        <v>6</v>
      </c>
      <c r="D8" s="5">
        <f t="shared" si="0"/>
        <v>5084200678</v>
      </c>
      <c r="F8" s="6">
        <f t="shared" si="1"/>
        <v>5084200678</v>
      </c>
    </row>
    <row r="9" spans="2:8" x14ac:dyDescent="0.25">
      <c r="B9" s="4" t="s">
        <v>7</v>
      </c>
      <c r="D9" s="5">
        <f t="shared" si="0"/>
        <v>6173834567</v>
      </c>
      <c r="F9" s="6">
        <f t="shared" si="1"/>
        <v>6173834567</v>
      </c>
    </row>
    <row r="10" spans="2:8" x14ac:dyDescent="0.25">
      <c r="B10" s="4" t="s">
        <v>8</v>
      </c>
      <c r="D10" s="5">
        <f t="shared" si="0"/>
        <v>5084873644</v>
      </c>
      <c r="F10" s="6">
        <f t="shared" si="1"/>
        <v>5084873644</v>
      </c>
    </row>
    <row r="11" spans="2:8" x14ac:dyDescent="0.25">
      <c r="B11" s="7" t="s">
        <v>10</v>
      </c>
      <c r="D11" s="5">
        <f t="shared" si="0"/>
        <v>6015439824</v>
      </c>
      <c r="F11" s="8">
        <f t="shared" si="1"/>
        <v>6015439824</v>
      </c>
    </row>
    <row r="12" spans="2:8" x14ac:dyDescent="0.25">
      <c r="B12" s="7" t="s">
        <v>11</v>
      </c>
      <c r="D12" s="5">
        <f t="shared" si="0"/>
        <v>5769870023</v>
      </c>
      <c r="F12" s="8">
        <f t="shared" si="1"/>
        <v>5769870023</v>
      </c>
    </row>
    <row r="13" spans="2:8" x14ac:dyDescent="0.25">
      <c r="B13" s="7" t="s">
        <v>12</v>
      </c>
      <c r="D13" s="5">
        <f t="shared" si="0"/>
        <v>4346720123</v>
      </c>
      <c r="F13" s="8">
        <f t="shared" si="1"/>
        <v>4346720123</v>
      </c>
    </row>
    <row r="14" spans="2:8" x14ac:dyDescent="0.25">
      <c r="B14" s="7" t="s">
        <v>13</v>
      </c>
      <c r="D14" s="5">
        <f t="shared" si="0"/>
        <v>3287882338</v>
      </c>
      <c r="F14" s="8">
        <f t="shared" si="1"/>
        <v>3287882338</v>
      </c>
      <c r="H14" s="11" t="s">
        <v>23</v>
      </c>
    </row>
    <row r="15" spans="2:8" x14ac:dyDescent="0.25">
      <c r="B15" s="7" t="s">
        <v>14</v>
      </c>
      <c r="D15" s="5">
        <f t="shared" si="0"/>
        <v>8542855533</v>
      </c>
      <c r="F15" s="8">
        <f t="shared" si="1"/>
        <v>8542855533</v>
      </c>
      <c r="H15" s="11" t="s">
        <v>21</v>
      </c>
    </row>
    <row r="16" spans="2:8" x14ac:dyDescent="0.25">
      <c r="B16" s="7" t="s">
        <v>15</v>
      </c>
      <c r="D16" s="5">
        <f t="shared" si="0"/>
        <v>8432337766</v>
      </c>
      <c r="F16" s="8">
        <f t="shared" si="1"/>
        <v>8432337766</v>
      </c>
      <c r="H16" s="11" t="s">
        <v>22</v>
      </c>
    </row>
  </sheetData>
  <hyperlinks>
    <hyperlink ref="H6" r:id="rId1" xr:uid="{42AE3B6E-6A17-4B80-BDAE-769C086F5052}"/>
    <hyperlink ref="H14" location="Sheet1!D5" display="Modern approach for latest Excel version" xr:uid="{75F31AFE-E9E8-4CAB-94A9-29C173D84D0B}"/>
    <hyperlink ref="H15" location="Sheet2!D5" display="Modern approach w/ manual concatenation" xr:uid="{F5BB3927-B059-48BA-9C47-6057C98BE153}"/>
    <hyperlink ref="H16" location="Sheet3!D5" display="Legacy approach for older versions of Excel" xr:uid="{101F6773-2B63-439A-BBC6-F4E4C9958FF8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2023-12-14T19:11:43Z</dcterms:modified>
</cp:coreProperties>
</file>