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look up and return to single cell\"/>
    </mc:Choice>
  </mc:AlternateContent>
  <xr:revisionPtr revIDLastSave="0" documentId="13_ncr:1_{9281F667-11B7-49E0-95D1-3564EBB81D08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2" r:id="rId1"/>
    <sheet name="Sheet2" sheetId="1" r:id="rId2"/>
  </sheets>
  <definedNames>
    <definedName name="name" localSheetId="0">Sheet1!$B$5:$B$16</definedName>
    <definedName name="name" localSheetId="1">Sheet2!$B$5:$B$16</definedName>
    <definedName name="team" localSheetId="0">Sheet1!$C$5:$C$16</definedName>
    <definedName name="team" localSheetId="1">Sheet2!$C$5:$C$16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1" l="1" a="1"/>
  <c r="P13" i="1"/>
  <c r="P5" i="1" a="1"/>
  <c r="P5" i="1"/>
  <c r="P8" i="2" a="1"/>
  <c r="P8" i="2"/>
  <c r="P7" i="2" a="1"/>
  <c r="P7" i="2"/>
  <c r="P6" i="2" a="1"/>
  <c r="P6" i="2"/>
  <c r="P5" i="2" a="1"/>
  <c r="P5" i="2"/>
  <c r="E5" i="1" a="1"/>
  <c r="E5" i="1"/>
  <c r="F6" i="2" a="1"/>
  <c r="F6" i="2"/>
  <c r="F7" i="2" a="1"/>
  <c r="F7" i="2"/>
  <c r="F8" i="2" a="1"/>
  <c r="F8" i="2"/>
  <c r="F5" i="2" a="1"/>
  <c r="F5" i="2"/>
  <c r="E5" i="2" a="1"/>
  <c r="E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<sst xmlns="http://schemas.openxmlformats.org/spreadsheetml/2006/main" count="76" uniqueCount="27">
  <si>
    <t>Name</t>
  </si>
  <si>
    <t>Adam</t>
  </si>
  <si>
    <t>Alex</t>
  </si>
  <si>
    <t>Aya</t>
  </si>
  <si>
    <t>Doug</t>
  </si>
  <si>
    <t>Juan</t>
  </si>
  <si>
    <t>Katy</t>
  </si>
  <si>
    <t>Luis</t>
  </si>
  <si>
    <t>Mary</t>
  </si>
  <si>
    <t>Mia</t>
  </si>
  <si>
    <t>Rie</t>
  </si>
  <si>
    <t>Susan</t>
  </si>
  <si>
    <t>Victor</t>
  </si>
  <si>
    <t>Names</t>
  </si>
  <si>
    <t>Look up and return to single cell</t>
  </si>
  <si>
    <t>Red</t>
  </si>
  <si>
    <t>Team</t>
  </si>
  <si>
    <t>Blue</t>
  </si>
  <si>
    <t>Green</t>
  </si>
  <si>
    <t>White</t>
  </si>
  <si>
    <t>Look up and return to single cell with GROUPBY</t>
  </si>
  <si>
    <t>name = B5:B16</t>
  </si>
  <si>
    <t>team = C5:C16</t>
  </si>
  <si>
    <t>ARRAYTOTEXT option</t>
  </si>
  <si>
    <t>ARRAYTOTEXT</t>
  </si>
  <si>
    <t>Roll your own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</si>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</sst>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0" fillId="2" borderId="3" xfId="0" applyFill="1" applyBorder="1"/>
    <xf numFmtId="0" fontId="0" fillId="2" borderId="4" xfId="0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2" xfId="0" applyBorder="1"/>
    <xf numFmtId="0" fontId="1" fillId="0" borderId="0" xfId="0" applyFont="1"/>
    <xf numFmtId="0" fontId="0" fillId="0" borderId="1" xfId="0" applyBorder="1"/>
    <xf numFmtId="0" fontId="0" fillId="3" borderId="1" xfId="0" applyFill="1" applyBorder="1"/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0E27BD-4462-170A-4039-95E70D917E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83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70B775B-8C9C-7B6E-1E08-CC306A7374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8375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look-up-and-return-to-single-cel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look-up-and-return-to-single-cel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EBDE1-5617-4A76-B903-2D7BE7E57EFD}">
  <sheetPr codeName="Sheet2"/>
  <dimension ref="B2:P16"/>
  <sheetViews>
    <sheetView showGridLines="0" tabSelected="1" workbookViewId="0">
      <selection activeCell="F5" sqref="F5"/>
    </sheetView>
  </sheetViews>
  <sheetFormatPr defaultRowHeight="15" x14ac:dyDescent="0.25"/>
  <cols>
    <col min="6" max="6" width="17.5703125" bestFit="1" customWidth="1"/>
    <col min="16" max="16" width="20.140625" customWidth="1"/>
  </cols>
  <sheetData>
    <row r="2" spans="2:16" x14ac:dyDescent="0.25">
      <c r="B2" s="8" t="s">
        <v>14</v>
      </c>
      <c r="P2" t="s">
        <v>23</v>
      </c>
    </row>
    <row r="4" spans="2:16" x14ac:dyDescent="0.25">
      <c r="B4" s="1" t="s">
        <v>0</v>
      </c>
      <c r="C4" s="2" t="s">
        <v>16</v>
      </c>
      <c r="E4" s="10" t="s">
        <v>16</v>
      </c>
      <c r="F4" s="10" t="s">
        <v>13</v>
      </c>
      <c r="P4" s="10" t="s">
        <v>13</v>
      </c>
    </row>
    <row r="5" spans="2:16" x14ac:dyDescent="0.25">
      <c r="B5" s="3" t="s">
        <v>1</v>
      </c>
      <c r="C5" s="4" t="s">
        <v>15</v>
      </c>
      <c r="E5" s="9" t="str" cm="1">
        <f t="array" ref="E5:E8">_xlfn.UNIQUE(C5:C16)</f>
        <v>Red</v>
      </c>
      <c r="F5" s="9" t="str" cm="1">
        <f t="array" ref="F5">_xlfn.TEXTJOIN(", ",1,_xlfn._xlws.FILTER(name,team=E5))</f>
        <v>Adam, Alex, Susan</v>
      </c>
      <c r="P5" s="9" t="str" cm="1">
        <f t="array" ref="P5">_xlfn.ARRAYTOTEXT(_xlfn._xlws.FILTER(name,team=E5))</f>
        <v>Adam, Alex, Susan</v>
      </c>
    </row>
    <row r="6" spans="2:16" x14ac:dyDescent="0.25">
      <c r="B6" s="3" t="s">
        <v>2</v>
      </c>
      <c r="C6" s="5" t="s">
        <v>15</v>
      </c>
      <c r="E6" s="9" t="str">
        <v>Blue</v>
      </c>
      <c r="F6" s="9" t="str" cm="1">
        <f t="array" ref="F6">_xlfn.TEXTJOIN(", ",1,_xlfn._xlws.FILTER(name,team=E6))</f>
        <v>Aya, Mary, Rie</v>
      </c>
      <c r="J6" s="12" t="s">
        <v>26</v>
      </c>
      <c r="P6" s="9" t="str" cm="1">
        <f t="array" ref="P6">_xlfn.ARRAYTOTEXT(_xlfn._xlws.FILTER(name,team=E6))</f>
        <v>Aya, Mary, Rie</v>
      </c>
    </row>
    <row r="7" spans="2:16" x14ac:dyDescent="0.25">
      <c r="B7" s="3" t="s">
        <v>3</v>
      </c>
      <c r="C7" s="5" t="s">
        <v>17</v>
      </c>
      <c r="E7" s="9" t="str">
        <v>Green</v>
      </c>
      <c r="F7" s="9" t="str" cm="1">
        <f t="array" ref="F7">_xlfn.TEXTJOIN(", ",1,_xlfn._xlws.FILTER(name,team=E7))</f>
        <v>Doug, Katy, Luis</v>
      </c>
      <c r="P7" s="9" t="str" cm="1">
        <f t="array" ref="P7">_xlfn.ARRAYTOTEXT(_xlfn._xlws.FILTER(name,team=E7))</f>
        <v>Doug, Katy, Luis</v>
      </c>
    </row>
    <row r="8" spans="2:16" x14ac:dyDescent="0.25">
      <c r="B8" s="3" t="s">
        <v>4</v>
      </c>
      <c r="C8" s="5" t="s">
        <v>18</v>
      </c>
      <c r="E8" s="9" t="str">
        <v>White</v>
      </c>
      <c r="F8" s="9" t="str" cm="1">
        <f t="array" ref="F8">_xlfn.TEXTJOIN(", ",1,_xlfn._xlws.FILTER(name,team=E8))</f>
        <v>Juan, Mia, Victor</v>
      </c>
      <c r="P8" s="9" t="str" cm="1">
        <f t="array" ref="P8">_xlfn.ARRAYTOTEXT(_xlfn._xlws.FILTER(name,team=E8))</f>
        <v>Juan, Mia, Victor</v>
      </c>
    </row>
    <row r="9" spans="2:16" x14ac:dyDescent="0.25">
      <c r="B9" s="3" t="s">
        <v>5</v>
      </c>
      <c r="C9" s="5" t="s">
        <v>19</v>
      </c>
    </row>
    <row r="10" spans="2:16" x14ac:dyDescent="0.25">
      <c r="B10" s="3" t="s">
        <v>6</v>
      </c>
      <c r="C10" s="5" t="s">
        <v>18</v>
      </c>
      <c r="J10" t="s">
        <v>14</v>
      </c>
    </row>
    <row r="11" spans="2:16" x14ac:dyDescent="0.25">
      <c r="B11" s="3" t="s">
        <v>7</v>
      </c>
      <c r="C11" s="5" t="s">
        <v>18</v>
      </c>
      <c r="E11" s="11" t="s">
        <v>21</v>
      </c>
      <c r="J11" s="12" t="s">
        <v>20</v>
      </c>
    </row>
    <row r="12" spans="2:16" x14ac:dyDescent="0.25">
      <c r="B12" s="3" t="s">
        <v>8</v>
      </c>
      <c r="C12" s="5" t="s">
        <v>17</v>
      </c>
      <c r="E12" s="11" t="s">
        <v>22</v>
      </c>
    </row>
    <row r="13" spans="2:16" x14ac:dyDescent="0.25">
      <c r="B13" s="3" t="s">
        <v>9</v>
      </c>
      <c r="C13" s="5" t="s">
        <v>19</v>
      </c>
    </row>
    <row r="14" spans="2:16" x14ac:dyDescent="0.25">
      <c r="B14" s="3" t="s">
        <v>10</v>
      </c>
      <c r="C14" s="5" t="s">
        <v>17</v>
      </c>
    </row>
    <row r="15" spans="2:16" x14ac:dyDescent="0.25">
      <c r="B15" s="3" t="s">
        <v>11</v>
      </c>
      <c r="C15" s="5" t="s">
        <v>15</v>
      </c>
    </row>
    <row r="16" spans="2:16" x14ac:dyDescent="0.25">
      <c r="B16" s="6" t="s">
        <v>12</v>
      </c>
      <c r="C16" s="7" t="s">
        <v>19</v>
      </c>
    </row>
  </sheetData>
  <hyperlinks>
    <hyperlink ref="J6" r:id="rId1" xr:uid="{74D41E8B-EBED-4C4B-879D-ADA35699B546}"/>
    <hyperlink ref="J11" location="Sheet2!E5" display="Look up and return to single cell with GROUPBY" xr:uid="{0135DAA5-3F42-4CB1-A247-F272F67CBF54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B2:Q16"/>
  <sheetViews>
    <sheetView showGridLines="0" workbookViewId="0">
      <selection activeCell="E5" sqref="E5"/>
    </sheetView>
  </sheetViews>
  <sheetFormatPr defaultRowHeight="15" x14ac:dyDescent="0.25"/>
  <cols>
    <col min="6" max="6" width="17.5703125" bestFit="1" customWidth="1"/>
    <col min="16" max="16" width="9.140625" customWidth="1"/>
    <col min="17" max="17" width="17.5703125" bestFit="1" customWidth="1"/>
  </cols>
  <sheetData>
    <row r="2" spans="2:17" x14ac:dyDescent="0.25">
      <c r="B2" s="8" t="s">
        <v>20</v>
      </c>
      <c r="P2" t="s">
        <v>24</v>
      </c>
    </row>
    <row r="4" spans="2:17" x14ac:dyDescent="0.25">
      <c r="B4" s="1" t="s">
        <v>0</v>
      </c>
      <c r="C4" s="2" t="s">
        <v>16</v>
      </c>
      <c r="E4" s="10" t="s">
        <v>16</v>
      </c>
      <c r="F4" s="10" t="s">
        <v>13</v>
      </c>
      <c r="P4" s="10" t="s">
        <v>16</v>
      </c>
      <c r="Q4" s="10" t="s">
        <v>13</v>
      </c>
    </row>
    <row r="5" spans="2:17" x14ac:dyDescent="0.25">
      <c r="B5" s="3" t="s">
        <v>1</v>
      </c>
      <c r="C5" s="4" t="s">
        <v>15</v>
      </c>
      <c r="E5" s="9" t="str" cm="1">
        <f t="array" ref="E5:F8">_xlfn.GROUPBY(team,name,_xlfn.LAMBDA(_xlpm.a,_xlfn.TEXTJOIN(", ",1,_xlpm.a)),,0)</f>
        <v>Blue</v>
      </c>
      <c r="F5" s="9" t="str">
        <v>Aya, Mary, Rie</v>
      </c>
      <c r="P5" s="9" t="str" cm="1">
        <f t="array" ref="P5:Q8">_xlfn.GROUPBY(team,name,_xleta.ARRAYTOTEXT,,0)</f>
        <v>Blue</v>
      </c>
      <c r="Q5" s="9" t="str">
        <v>Aya, Mary, Rie</v>
      </c>
    </row>
    <row r="6" spans="2:17" x14ac:dyDescent="0.25">
      <c r="B6" s="3" t="s">
        <v>2</v>
      </c>
      <c r="C6" s="5" t="s">
        <v>15</v>
      </c>
      <c r="E6" s="9" t="str">
        <v>Green</v>
      </c>
      <c r="F6" s="9" t="str">
        <v>Doug, Katy, Luis</v>
      </c>
      <c r="J6" s="12" t="s">
        <v>26</v>
      </c>
      <c r="P6" s="9" t="str">
        <v>Green</v>
      </c>
      <c r="Q6" s="9" t="str">
        <v>Doug, Katy, Luis</v>
      </c>
    </row>
    <row r="7" spans="2:17" x14ac:dyDescent="0.25">
      <c r="B7" s="3" t="s">
        <v>3</v>
      </c>
      <c r="C7" s="5" t="s">
        <v>17</v>
      </c>
      <c r="E7" s="9" t="str">
        <v>Red</v>
      </c>
      <c r="F7" s="9" t="str">
        <v>Adam, Alex, Susan</v>
      </c>
      <c r="P7" s="9" t="str">
        <v>Red</v>
      </c>
      <c r="Q7" s="9" t="str">
        <v>Adam, Alex, Susan</v>
      </c>
    </row>
    <row r="8" spans="2:17" x14ac:dyDescent="0.25">
      <c r="B8" s="3" t="s">
        <v>4</v>
      </c>
      <c r="C8" s="5" t="s">
        <v>18</v>
      </c>
      <c r="E8" s="9" t="str">
        <v>White</v>
      </c>
      <c r="F8" s="9" t="str">
        <v>Juan, Mia, Victor</v>
      </c>
      <c r="P8" s="9" t="str">
        <v>White</v>
      </c>
      <c r="Q8" s="9" t="str">
        <v>Juan, Mia, Victor</v>
      </c>
    </row>
    <row r="9" spans="2:17" x14ac:dyDescent="0.25">
      <c r="B9" s="3" t="s">
        <v>5</v>
      </c>
      <c r="C9" s="5" t="s">
        <v>19</v>
      </c>
    </row>
    <row r="10" spans="2:17" x14ac:dyDescent="0.25">
      <c r="B10" s="3" t="s">
        <v>6</v>
      </c>
      <c r="C10" s="5" t="s">
        <v>18</v>
      </c>
      <c r="J10" s="12" t="s">
        <v>14</v>
      </c>
      <c r="P10" t="s">
        <v>25</v>
      </c>
    </row>
    <row r="11" spans="2:17" x14ac:dyDescent="0.25">
      <c r="B11" s="3" t="s">
        <v>7</v>
      </c>
      <c r="C11" s="5" t="s">
        <v>18</v>
      </c>
      <c r="E11" s="11" t="s">
        <v>21</v>
      </c>
      <c r="J11" t="s">
        <v>20</v>
      </c>
    </row>
    <row r="12" spans="2:17" x14ac:dyDescent="0.25">
      <c r="B12" s="3" t="s">
        <v>8</v>
      </c>
      <c r="C12" s="5" t="s">
        <v>17</v>
      </c>
      <c r="E12" s="11" t="s">
        <v>22</v>
      </c>
      <c r="P12" s="10" t="s">
        <v>16</v>
      </c>
      <c r="Q12" s="10" t="s">
        <v>13</v>
      </c>
    </row>
    <row r="13" spans="2:17" x14ac:dyDescent="0.25">
      <c r="B13" s="3" t="s">
        <v>9</v>
      </c>
      <c r="C13" s="5" t="s">
        <v>19</v>
      </c>
      <c r="P13" s="9" t="str" cm="1">
        <f t="array" ref="P13:Q16">_xlfn.LET(
_xlpm.uTeam,_xlfn.UNIQUE(team),
_xlpm.names,_xlfn.BYROW(_xlpm.uTeam,_xlfn.LAMBDA(_xlpm.t,_xlfn.ARRAYTOTEXT(_xlfn._xlws.FILTER(name,team=_xlpm.t)))),
_xlfn.HSTACK(_xlpm.uTeam,_xlpm.names)
)</f>
        <v>Red</v>
      </c>
      <c r="Q13" s="9" t="str">
        <v>Adam, Alex, Susan</v>
      </c>
    </row>
    <row r="14" spans="2:17" x14ac:dyDescent="0.25">
      <c r="B14" s="3" t="s">
        <v>10</v>
      </c>
      <c r="C14" s="5" t="s">
        <v>17</v>
      </c>
      <c r="P14" s="9" t="str">
        <v>Blue</v>
      </c>
      <c r="Q14" s="9" t="str">
        <v>Aya, Mary, Rie</v>
      </c>
    </row>
    <row r="15" spans="2:17" x14ac:dyDescent="0.25">
      <c r="B15" s="3" t="s">
        <v>11</v>
      </c>
      <c r="C15" s="5" t="s">
        <v>15</v>
      </c>
      <c r="P15" s="9" t="str">
        <v>Green</v>
      </c>
      <c r="Q15" s="9" t="str">
        <v>Doug, Katy, Luis</v>
      </c>
    </row>
    <row r="16" spans="2:17" x14ac:dyDescent="0.25">
      <c r="B16" s="6" t="s">
        <v>12</v>
      </c>
      <c r="C16" s="7" t="s">
        <v>19</v>
      </c>
      <c r="P16" s="9" t="str">
        <v>White</v>
      </c>
      <c r="Q16" s="9" t="str">
        <v>Juan, Mia, Victor</v>
      </c>
    </row>
  </sheetData>
  <hyperlinks>
    <hyperlink ref="J6" r:id="rId1" xr:uid="{D89A8E3C-8DAC-41EC-9BAB-81FE0ED8E772}"/>
    <hyperlink ref="J10" location="'Sheet1'!$F$5" display="Look up and return to single cell" xr:uid="{DAF20D8A-0AB3-4888-A12E-4F71EF8CE4A3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Sheet1</vt:lpstr>
      <vt:lpstr>Sheet2</vt:lpstr>
      <vt:lpstr>Sheet1!name</vt:lpstr>
      <vt:lpstr>Sheet2!name</vt:lpstr>
      <vt:lpstr>Sheet1!team</vt:lpstr>
      <vt:lpstr>Sheet2!team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2025-05-08T16:42:30Z</dcterms:modified>
</cp:coreProperties>
</file>