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407"/>
  <workbookPr defaultThemeVersion="166925"/>
  <mc:AlternateContent xmlns:mc="http://schemas.openxmlformats.org/markup-compatibility/2006">
    <mc:Choice Requires="x15">
      <x15ac:absPath xmlns:x15ac="http://schemas.microsoft.com/office/spreadsheetml/2010/11/ac" url="Z:\dave\Dropbox\excel\production\formulas\date and time\filter on dates expiring soon\"/>
    </mc:Choice>
  </mc:AlternateContent>
  <xr:revisionPtr revIDLastSave="0" documentId="13_ncr:1_{02B328D6-D3D7-4D4E-A4F3-E2A7ACF9F972}" xr6:coauthVersionLast="47" xr6:coauthVersionMax="47" xr10:uidLastSave="{00000000-0000-0000-0000-000000000000}"/>
  <bookViews>
    <workbookView xWindow="-120" yWindow="-120" windowWidth="21840" windowHeight="13140" xr2:uid="{134F55E1-6840-4C4D-B83C-47F77C985470}"/>
  </bookViews>
  <sheets>
    <sheet name="Sheet1" sheetId="1" r:id="rId1"/>
  </sheets>
  <definedNames>
    <definedName name="date">Sheet1!$H$2</definedName>
    <definedName name="days">Sheet1!$J$2</definedName>
  </definedName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2" i="1" l="1"/>
  <c r="E5" i="1"/>
  <c r="E6" i="1"/>
  <c r="E7" i="1"/>
  <c r="E8" i="1"/>
  <c r="E9" i="1"/>
  <c r="E10" i="1"/>
  <c r="E11" i="1"/>
  <c r="E12" i="1"/>
  <c r="E13" i="1"/>
  <c r="E14" i="1"/>
  <c r="E15" i="1"/>
  <c r="E16" i="1"/>
  <c r="G5" i="1" a="1"/>
  <c r="G5" i="1"/>
  <c r="G4" i="1" a="1"/>
  <c r="G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<sst xmlns="http://schemas.openxmlformats.org/spreadsheetml/2006/main" count="20" uniqueCount="20">
  <si>
    <t>ID</t>
  </si>
  <si>
    <t>0124</t>
  </si>
  <si>
    <t>0128</t>
  </si>
  <si>
    <t>0132</t>
  </si>
  <si>
    <t>0135</t>
  </si>
  <si>
    <t>0139</t>
  </si>
  <si>
    <t>0143</t>
  </si>
  <si>
    <t>0147</t>
  </si>
  <si>
    <t>0151</t>
  </si>
  <si>
    <t>0155</t>
  </si>
  <si>
    <t>0159</t>
  </si>
  <si>
    <t>0163</t>
  </si>
  <si>
    <t>0167</t>
  </si>
  <si>
    <t>Filter on dates expiring soon</t>
  </si>
  <si>
    <t>Expires</t>
  </si>
  <si>
    <t>Replaced</t>
  </si>
  <si>
    <t xml:space="preserve">Date: </t>
  </si>
  <si>
    <t xml:space="preserve">Days: </t>
  </si>
  <si>
    <t>Months</t>
  </si>
  <si>
    <t>https://exceljet.net/formula/filter-on-dates-expiring-soon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</si>
</sst>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64" formatCode="[$-409]dd\-mmm\-yy;@"/>
    <numFmt numFmtId="165" formatCode="[$-409]d\-mmm\-yy;@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1">
    <xf numFmtId="0" fontId="0" fillId="0" borderId="0" xfId="0"/>
    <xf numFmtId="0" fontId="0" fillId="0" borderId="0" xfId="0" quotePrefix="1"/>
    <xf numFmtId="164" fontId="0" fillId="0" borderId="0" xfId="0" applyNumberFormat="1"/>
    <xf numFmtId="0" fontId="1" fillId="0" borderId="0" xfId="0" applyFont="1"/>
    <xf numFmtId="0" fontId="0" fillId="0" borderId="1" xfId="0" applyBorder="1"/>
    <xf numFmtId="0" fontId="0" fillId="2" borderId="1" xfId="0" applyFill="1" applyBorder="1"/>
    <xf numFmtId="0" fontId="0" fillId="0" borderId="0" xfId="0" applyAlignment="1">
      <alignment horizontal="right"/>
    </xf>
    <xf numFmtId="164" fontId="0" fillId="0" borderId="1" xfId="0" applyNumberFormat="1" applyBorder="1"/>
    <xf numFmtId="0" fontId="0" fillId="0" borderId="2" xfId="0" applyBorder="1"/>
    <xf numFmtId="165" fontId="0" fillId="0" borderId="1" xfId="0" applyNumberFormat="1" applyBorder="1"/>
    <xf numFmtId="0" fontId="3" fillId="0" borderId="0" xfId="1"/>
  </cellXfs>
  <cellStyles count="2">
    <cellStyle name="Hyperlink" xfId="1" builtinId="8"/>
    <cellStyle name="Normal" xfId="0" builtinId="0"/>
  </cellStyles>
  <dxfs count="6">
    <dxf>
      <numFmt numFmtId="164" formatCode="[$-409]dd\-mmm\-yy;@"/>
    </dxf>
    <dxf>
      <numFmt numFmtId="164" formatCode="[$-409]dd\-mmm\-yy;@"/>
    </dxf>
    <dxf>
      <fill>
        <patternFill>
          <bgColor theme="7" tint="0.79998168889431442"/>
        </patternFill>
      </fill>
    </dxf>
    <dxf>
      <fill>
        <patternFill patternType="solid">
          <fgColor theme="0" tint="-0.14999847407452621"/>
          <bgColor theme="0" tint="-4.9989318521683403E-2"/>
        </patternFill>
      </fill>
    </dxf>
    <dxf>
      <fill>
        <patternFill patternType="solid">
          <fgColor indexed="64"/>
          <bgColor theme="4" tint="0.79998168889431442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color theme="1"/>
      </font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 style="thin">
          <color theme="0" tint="-0.249977111117893"/>
        </vertical>
        <horizontal style="thin">
          <color theme="0" tint="-0.249977111117893"/>
        </horizontal>
      </border>
    </dxf>
  </dxfs>
  <tableStyles count="1" defaultTableStyle="Simple" defaultPivotStyle="PivotStyleLight16">
    <tableStyle name="Simple" pivot="0" count="3" xr9:uid="{00000000-0011-0000-FFFF-FFFF00000000}">
      <tableStyleElement type="wholeTable" dxfId="5"/>
      <tableStyleElement type="headerRow" dxfId="4"/>
      <tableStyleElement type="firstRowStripe" dxfId="3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0</xdr:colOff>
      <xdr:row>3</xdr:row>
      <xdr:rowOff>0</xdr:rowOff>
    </xdr:from>
    <xdr:to>
      <xdr:col>14</xdr:col>
      <xdr:colOff>409575</xdr:colOff>
      <xdr:row>5</xdr:row>
      <xdr:rowOff>16657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D742019-4138-4078-A6EB-E2D20A007C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58000" y="571500"/>
          <a:ext cx="1628775" cy="397657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FBB4DC7-ECA4-4C85-BBD2-7C3927186FAB}" name="data" displayName="data" ref="B4:E16" totalsRowShown="0">
  <autoFilter ref="B4:E16" xr:uid="{FFBB4DC7-ECA4-4C85-BBD2-7C3927186FAB}"/>
  <tableColumns count="4">
    <tableColumn id="1" xr3:uid="{48BFDC7F-385C-4E32-8149-0E586324F64C}" name="ID"/>
    <tableColumn id="3" xr3:uid="{3F7C605D-B14B-467A-BD30-0220858DA3A2}" name="Replaced" dataDxfId="1"/>
    <tableColumn id="4" xr3:uid="{8113C084-ED0F-4645-8DF2-6C8B058C521B}" name="Months"/>
    <tableColumn id="5" xr3:uid="{F375275F-BAEE-49AF-BA4F-CC8293049572}" name="Expires" dataDxfId="0">
      <calculatedColumnFormula>EDATE(C5,D5)</calculatedColumnFormula>
    </tableColumn>
  </tableColumns>
  <tableStyleInfo name="Simple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hyperlink" Target="https://exceljet.net/formula/filter-on-dates-expiring-soon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F81A94-6DD7-4E9C-9E92-6087C9982D74}">
  <dimension ref="B2:M16"/>
  <sheetViews>
    <sheetView showGridLines="0" tabSelected="1" workbookViewId="0">
      <selection activeCell="G5" sqref="G5"/>
    </sheetView>
  </sheetViews>
  <sheetFormatPr defaultRowHeight="15" x14ac:dyDescent="0.25"/>
  <cols>
    <col min="1" max="1" width="5.7109375" customWidth="1"/>
    <col min="2" max="2" width="6" customWidth="1"/>
    <col min="3" max="3" width="10.7109375" customWidth="1"/>
    <col min="5" max="5" width="10.7109375" customWidth="1"/>
    <col min="6" max="6" width="5.7109375" customWidth="1"/>
    <col min="7" max="7" width="6" customWidth="1"/>
    <col min="8" max="8" width="10.7109375" customWidth="1"/>
    <col min="10" max="10" width="10.7109375" customWidth="1"/>
  </cols>
  <sheetData>
    <row r="2" spans="2:13" x14ac:dyDescent="0.25">
      <c r="B2" s="3" t="s">
        <v>13</v>
      </c>
      <c r="G2" s="6" t="s">
        <v>16</v>
      </c>
      <c r="H2" s="7">
        <f ca="1">TODAY()</f>
        <v>44749</v>
      </c>
      <c r="I2" s="6" t="s">
        <v>17</v>
      </c>
      <c r="J2" s="4">
        <v>15</v>
      </c>
    </row>
    <row r="4" spans="2:13" x14ac:dyDescent="0.25">
      <c r="B4" t="s">
        <v>0</v>
      </c>
      <c r="C4" t="s">
        <v>15</v>
      </c>
      <c r="D4" t="s">
        <v>18</v>
      </c>
      <c r="E4" t="s">
        <v>14</v>
      </c>
      <c r="G4" s="5" t="str" cm="1">
        <f t="array" ref="G4:J4">data[#Headers]</f>
        <v>ID</v>
      </c>
      <c r="H4" s="5" t="str">
        <v>Replaced</v>
      </c>
      <c r="I4" s="5" t="str">
        <v>Months</v>
      </c>
      <c r="J4" s="5" t="str">
        <v>Expires</v>
      </c>
    </row>
    <row r="5" spans="2:13" x14ac:dyDescent="0.25">
      <c r="B5" s="1" t="s">
        <v>1</v>
      </c>
      <c r="C5" s="2">
        <v>43983</v>
      </c>
      <c r="D5">
        <v>24</v>
      </c>
      <c r="E5" s="2">
        <f t="shared" ref="E5:E14" si="0">EDATE(C5,D5)</f>
        <v>44713</v>
      </c>
      <c r="G5" s="4" t="str" cm="1">
        <f t="array" aca="1" ref="G5:J9" ca="1">_xlfn._xlws.SORT(_xlfn._xlws.FILTER(data[],data[Expires]-date&lt;=days),4)</f>
        <v>0124</v>
      </c>
      <c r="H5" s="9">
        <f ca="1"/>
        <v>43983</v>
      </c>
      <c r="I5" s="8">
        <f ca="1"/>
        <v>24</v>
      </c>
      <c r="J5" s="9">
        <f ca="1"/>
        <v>44713</v>
      </c>
    </row>
    <row r="6" spans="2:13" x14ac:dyDescent="0.25">
      <c r="B6" s="1" t="s">
        <v>2</v>
      </c>
      <c r="C6" s="2">
        <v>44052</v>
      </c>
      <c r="D6">
        <v>24</v>
      </c>
      <c r="E6" s="2">
        <f t="shared" si="0"/>
        <v>44782</v>
      </c>
      <c r="G6" s="4" t="str">
        <f ca="1"/>
        <v>0159</v>
      </c>
      <c r="H6" s="9">
        <f ca="1"/>
        <v>44381</v>
      </c>
      <c r="I6" s="8">
        <f ca="1"/>
        <v>12</v>
      </c>
      <c r="J6" s="9">
        <f ca="1"/>
        <v>44746</v>
      </c>
      <c r="M6" s="10" t="s">
        <v>19</v>
      </c>
    </row>
    <row r="7" spans="2:13" x14ac:dyDescent="0.25">
      <c r="B7" s="1" t="s">
        <v>3</v>
      </c>
      <c r="C7" s="2">
        <v>44398</v>
      </c>
      <c r="D7">
        <v>12</v>
      </c>
      <c r="E7" s="2">
        <f t="shared" si="0"/>
        <v>44763</v>
      </c>
      <c r="G7" s="4" t="str">
        <f ca="1"/>
        <v>0143</v>
      </c>
      <c r="H7" s="9">
        <f ca="1"/>
        <v>44387</v>
      </c>
      <c r="I7" s="8">
        <f ca="1"/>
        <v>12</v>
      </c>
      <c r="J7" s="9">
        <f ca="1"/>
        <v>44752</v>
      </c>
    </row>
    <row r="8" spans="2:13" x14ac:dyDescent="0.25">
      <c r="B8" s="1" t="s">
        <v>4</v>
      </c>
      <c r="C8" s="2">
        <v>44677</v>
      </c>
      <c r="D8">
        <v>12</v>
      </c>
      <c r="E8" s="2">
        <f t="shared" si="0"/>
        <v>45042</v>
      </c>
      <c r="G8" s="4" t="str">
        <f ca="1"/>
        <v>0151</v>
      </c>
      <c r="H8" s="9">
        <f ca="1"/>
        <v>44394</v>
      </c>
      <c r="I8" s="8">
        <f ca="1"/>
        <v>12</v>
      </c>
      <c r="J8" s="9">
        <f ca="1"/>
        <v>44759</v>
      </c>
    </row>
    <row r="9" spans="2:13" x14ac:dyDescent="0.25">
      <c r="B9" s="1" t="s">
        <v>5</v>
      </c>
      <c r="C9" s="2">
        <v>44715</v>
      </c>
      <c r="D9">
        <v>12</v>
      </c>
      <c r="E9" s="2">
        <f t="shared" si="0"/>
        <v>45080</v>
      </c>
      <c r="G9" s="4" t="str">
        <f ca="1"/>
        <v>0132</v>
      </c>
      <c r="H9" s="9">
        <f ca="1"/>
        <v>44398</v>
      </c>
      <c r="I9" s="8">
        <f ca="1"/>
        <v>12</v>
      </c>
      <c r="J9" s="9">
        <f ca="1"/>
        <v>44763</v>
      </c>
    </row>
    <row r="10" spans="2:13" x14ac:dyDescent="0.25">
      <c r="B10" s="1" t="s">
        <v>6</v>
      </c>
      <c r="C10" s="2">
        <v>44387</v>
      </c>
      <c r="D10">
        <v>12</v>
      </c>
      <c r="E10" s="2">
        <f t="shared" si="0"/>
        <v>44752</v>
      </c>
      <c r="G10" s="4"/>
      <c r="H10" s="9"/>
      <c r="I10" s="8"/>
      <c r="J10" s="9"/>
    </row>
    <row r="11" spans="2:13" x14ac:dyDescent="0.25">
      <c r="B11" s="1" t="s">
        <v>7</v>
      </c>
      <c r="C11" s="2">
        <v>44632</v>
      </c>
      <c r="D11">
        <v>12</v>
      </c>
      <c r="E11" s="2">
        <f t="shared" si="0"/>
        <v>44997</v>
      </c>
      <c r="G11" s="4"/>
      <c r="H11" s="9"/>
      <c r="I11" s="8"/>
      <c r="J11" s="9"/>
    </row>
    <row r="12" spans="2:13" x14ac:dyDescent="0.25">
      <c r="B12" s="1" t="s">
        <v>8</v>
      </c>
      <c r="C12" s="2">
        <v>44394</v>
      </c>
      <c r="D12">
        <v>12</v>
      </c>
      <c r="E12" s="2">
        <f t="shared" si="0"/>
        <v>44759</v>
      </c>
      <c r="G12" s="4"/>
      <c r="H12" s="9"/>
      <c r="I12" s="8"/>
      <c r="J12" s="9"/>
    </row>
    <row r="13" spans="2:13" x14ac:dyDescent="0.25">
      <c r="B13" s="1" t="s">
        <v>9</v>
      </c>
      <c r="C13" s="2">
        <v>44418</v>
      </c>
      <c r="D13">
        <v>12</v>
      </c>
      <c r="E13" s="2">
        <f t="shared" si="0"/>
        <v>44783</v>
      </c>
      <c r="G13" s="4"/>
      <c r="H13" s="9"/>
      <c r="I13" s="8"/>
      <c r="J13" s="9"/>
    </row>
    <row r="14" spans="2:13" x14ac:dyDescent="0.25">
      <c r="B14" s="1" t="s">
        <v>10</v>
      </c>
      <c r="C14" s="2">
        <v>44381</v>
      </c>
      <c r="D14">
        <v>12</v>
      </c>
      <c r="E14" s="2">
        <f t="shared" si="0"/>
        <v>44746</v>
      </c>
      <c r="G14" s="4"/>
      <c r="H14" s="9"/>
      <c r="I14" s="8"/>
      <c r="J14" s="9"/>
    </row>
    <row r="15" spans="2:13" x14ac:dyDescent="0.25">
      <c r="B15" s="1" t="s">
        <v>11</v>
      </c>
      <c r="C15" s="2">
        <v>44401</v>
      </c>
      <c r="D15">
        <v>12</v>
      </c>
      <c r="E15" s="2">
        <f t="shared" ref="E15:E16" si="1">EDATE(C15,D15)</f>
        <v>44766</v>
      </c>
      <c r="G15" s="4"/>
      <c r="H15" s="9"/>
      <c r="I15" s="8"/>
      <c r="J15" s="9"/>
    </row>
    <row r="16" spans="2:13" x14ac:dyDescent="0.25">
      <c r="B16" s="1" t="s">
        <v>12</v>
      </c>
      <c r="C16" s="2">
        <v>44419</v>
      </c>
      <c r="D16">
        <v>12</v>
      </c>
      <c r="E16" s="2">
        <f t="shared" si="1"/>
        <v>44784</v>
      </c>
      <c r="G16" s="4"/>
      <c r="H16" s="9"/>
      <c r="I16" s="8"/>
      <c r="J16" s="9"/>
    </row>
  </sheetData>
  <phoneticPr fontId="2" type="noConversion"/>
  <conditionalFormatting sqref="G5:J16">
    <cfRule type="expression" dxfId="2" priority="2">
      <formula>AND($J5&lt;&gt;"",$J5&lt;=date)</formula>
    </cfRule>
  </conditionalFormatting>
  <hyperlinks>
    <hyperlink ref="M6" r:id="rId1" xr:uid="{6BA2E459-5A8E-4499-BAE6-D5DA0C616553}"/>
  </hyperlinks>
  <pageMargins left="0.7" right="0.7" top="0.75" bottom="0.75" header="0.3" footer="0.3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Sheet1</vt:lpstr>
      <vt:lpstr>date</vt:lpstr>
      <vt:lpstr>days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kazan</dc:creator>
  <cp:lastModifiedBy>kazan</cp:lastModifiedBy>
  <dcterms:created xsi:type="dcterms:W3CDTF">2018-05-01T18:36:50Z</dcterms:created>
  <dcterms:modified xsi:type="dcterms:W3CDTF">2022-07-07T19:41:06Z</dcterms:modified>
</cp:coreProperties>
</file>