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70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to extract matching values\"/>
    </mc:Choice>
  </mc:AlternateContent>
  <xr:revisionPtr revIDLastSave="0" documentId="13_ncr:1_{E6896239-F710-49F9-9722-EEFC0ADFB75B}" xr6:coauthVersionLast="46" xr6:coauthVersionMax="46" xr10:uidLastSave="{00000000-0000-0000-0000-000000000000}"/>
  <bookViews>
    <workbookView xWindow="-120" yWindow="-120" windowWidth="21840" windowHeight="13140" activeTab="2" xr2:uid="{134F55E1-6840-4C4D-B83C-47F77C985470}"/>
  </bookViews>
  <sheets>
    <sheet name="Sheet1" sheetId="1" r:id="rId1"/>
    <sheet name="Sheet2" sheetId="2" r:id="rId2"/>
    <sheet name="Sheet3" sheetId="3" r:id="rId3"/>
  </sheets>
  <definedNames>
    <definedName name="list1" localSheetId="1">Sheet2!$B$5:$B$16</definedName>
    <definedName name="list1" localSheetId="2">Sheet3!$B$5:$B$16</definedName>
    <definedName name="list1">Sheet1!$B$5:$B$16</definedName>
    <definedName name="list2" localSheetId="1">Sheet2!$D$5:$D$14</definedName>
    <definedName name="list2" localSheetId="2">Sheet3!$D$5:$D$14</definedName>
    <definedName name="list2">Sheet1!$D$5:$D$14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" l="1" a="1"/>
  <c r="F6" i="3"/>
  <c r="F7" i="3" a="1"/>
  <c r="F7" i="3"/>
  <c r="F8" i="3" a="1"/>
  <c r="F8" i="3"/>
  <c r="F9" i="3" a="1"/>
  <c r="F9" i="3"/>
  <c r="F10" i="3" a="1"/>
  <c r="F10" i="3"/>
  <c r="F11" i="3" a="1"/>
  <c r="F11" i="3"/>
  <c r="F12" i="3" a="1"/>
  <c r="F12" i="3"/>
  <c r="F13" i="3" a="1"/>
  <c r="F13" i="3"/>
  <c r="F14" i="3" a="1"/>
  <c r="F14" i="3"/>
  <c r="F15" i="3" a="1"/>
  <c r="F15" i="3"/>
  <c r="F16" i="3" a="1"/>
  <c r="F16" i="3"/>
  <c r="F5" i="3" a="1"/>
  <c r="F5" i="3"/>
  <c r="F5" i="1" a="1"/>
  <c r="F5" i="1"/>
  <c r="F5" i="2" a="1"/>
  <c r="F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<sst xmlns="http://schemas.openxmlformats.org/spreadsheetml/2006/main" count="85" uniqueCount="24">
  <si>
    <t>FILTER to extract matching values</t>
  </si>
  <si>
    <t>List1</t>
  </si>
  <si>
    <t>Apple</t>
  </si>
  <si>
    <t>Apricot</t>
  </si>
  <si>
    <t>Banana</t>
  </si>
  <si>
    <t>Cherry</t>
  </si>
  <si>
    <t>Date</t>
  </si>
  <si>
    <t>Grape</t>
  </si>
  <si>
    <t>Grapefruit</t>
  </si>
  <si>
    <t>Lemon</t>
  </si>
  <si>
    <t>Lime</t>
  </si>
  <si>
    <t>Mango</t>
  </si>
  <si>
    <t>Orange</t>
  </si>
  <si>
    <t>Peach</t>
  </si>
  <si>
    <t>Pear</t>
  </si>
  <si>
    <t>Pineapple</t>
  </si>
  <si>
    <t>Strawberry</t>
  </si>
  <si>
    <t>List2</t>
  </si>
  <si>
    <t>Result</t>
  </si>
  <si>
    <t>list1 = B5:B16</t>
  </si>
  <si>
    <t>list2 = D5:D14</t>
  </si>
  <si>
    <t>FILTER to extract non-matching values</t>
  </si>
  <si>
    <t>Extract matching values with INDEX</t>
  </si>
  <si>
    <t>https://exceljet.net/formula/filter-to-extract-matching-values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</si>
</sst>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0" fontId="2" fillId="0" borderId="0" xfId="0" applyFont="1"/>
    <xf numFmtId="0" fontId="0" fillId="0" borderId="0" xfId="0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132029</xdr:rowOff>
    </xdr:from>
    <xdr:to>
      <xdr:col>13</xdr:col>
      <xdr:colOff>216579</xdr:colOff>
      <xdr:row>5</xdr:row>
      <xdr:rowOff>43073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48FA2A-0EBE-4E7E-9042-7C30C132D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3218" y="509257"/>
          <a:ext cx="1998980" cy="476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filter-to-extract-matching-valu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K16"/>
  <sheetViews>
    <sheetView showGridLines="0" zoomScale="101" workbookViewId="0">
      <selection activeCell="F5" sqref="F5"/>
    </sheetView>
  </sheetViews>
  <sheetFormatPr defaultColWidth="8.85546875" defaultRowHeight="15" x14ac:dyDescent="0.25"/>
  <cols>
    <col min="1" max="1" width="7.7109375" customWidth="1"/>
    <col min="2" max="2" width="10.7109375" customWidth="1"/>
    <col min="3" max="3" width="7.7109375" customWidth="1"/>
    <col min="4" max="4" width="10.7109375" customWidth="1"/>
    <col min="5" max="5" width="7.7109375" customWidth="1"/>
    <col min="6" max="6" width="10.7109375" customWidth="1"/>
    <col min="7" max="7" width="7.7109375" customWidth="1"/>
  </cols>
  <sheetData>
    <row r="2" spans="2:11" x14ac:dyDescent="0.25">
      <c r="B2" s="4" t="s">
        <v>0</v>
      </c>
    </row>
    <row r="4" spans="2:11" x14ac:dyDescent="0.25">
      <c r="B4" s="2" t="s">
        <v>1</v>
      </c>
      <c r="D4" s="2" t="s">
        <v>17</v>
      </c>
      <c r="F4" s="3" t="s">
        <v>18</v>
      </c>
    </row>
    <row r="5" spans="2:11" x14ac:dyDescent="0.25">
      <c r="B5" s="1" t="s">
        <v>2</v>
      </c>
      <c r="D5" s="1" t="s">
        <v>2</v>
      </c>
      <c r="F5" s="1" t="str" cm="1">
        <f t="array" ref="F5:F11">_xlfn._xlws.FILTER(list1,COUNTIF(list2,list1))</f>
        <v>Apple</v>
      </c>
    </row>
    <row r="6" spans="2:11" x14ac:dyDescent="0.25">
      <c r="B6" s="1" t="s">
        <v>4</v>
      </c>
      <c r="D6" s="1" t="s">
        <v>3</v>
      </c>
      <c r="F6" s="1" t="str">
        <v>Banana</v>
      </c>
      <c r="H6" s="5" t="s">
        <v>19</v>
      </c>
      <c r="I6" s="5"/>
      <c r="K6" s="7" t="s">
        <v>23</v>
      </c>
    </row>
    <row r="7" spans="2:11" x14ac:dyDescent="0.25">
      <c r="B7" s="1" t="s">
        <v>5</v>
      </c>
      <c r="D7" s="1" t="s">
        <v>4</v>
      </c>
      <c r="F7" s="1" t="str">
        <v>Pear</v>
      </c>
      <c r="H7" s="5" t="s">
        <v>20</v>
      </c>
      <c r="I7" s="5"/>
    </row>
    <row r="8" spans="2:11" x14ac:dyDescent="0.25">
      <c r="B8" s="1" t="s">
        <v>14</v>
      </c>
      <c r="D8" s="1" t="s">
        <v>6</v>
      </c>
      <c r="F8" s="1" t="str">
        <v>Mango</v>
      </c>
    </row>
    <row r="9" spans="2:11" x14ac:dyDescent="0.25">
      <c r="B9" s="1" t="s">
        <v>8</v>
      </c>
      <c r="D9" s="1" t="s">
        <v>7</v>
      </c>
      <c r="F9" s="1" t="str">
        <v>Peach</v>
      </c>
    </row>
    <row r="10" spans="2:11" x14ac:dyDescent="0.25">
      <c r="B10" s="1" t="s">
        <v>11</v>
      </c>
      <c r="D10" s="1" t="s">
        <v>9</v>
      </c>
      <c r="F10" s="1" t="str">
        <v>Lemon</v>
      </c>
    </row>
    <row r="11" spans="2:11" x14ac:dyDescent="0.25">
      <c r="B11" s="1" t="s">
        <v>10</v>
      </c>
      <c r="D11" s="1" t="s">
        <v>11</v>
      </c>
      <c r="F11" s="1" t="str">
        <v>Mango</v>
      </c>
    </row>
    <row r="12" spans="2:11" x14ac:dyDescent="0.25">
      <c r="B12" s="1" t="s">
        <v>12</v>
      </c>
      <c r="D12" s="1" t="s">
        <v>13</v>
      </c>
    </row>
    <row r="13" spans="2:11" x14ac:dyDescent="0.25">
      <c r="B13" s="1" t="s">
        <v>13</v>
      </c>
      <c r="D13" s="1" t="s">
        <v>14</v>
      </c>
    </row>
    <row r="14" spans="2:11" x14ac:dyDescent="0.25">
      <c r="B14" s="1" t="s">
        <v>15</v>
      </c>
      <c r="D14" s="1" t="s">
        <v>16</v>
      </c>
    </row>
    <row r="15" spans="2:11" x14ac:dyDescent="0.25">
      <c r="B15" s="1" t="s">
        <v>9</v>
      </c>
    </row>
    <row r="16" spans="2:11" x14ac:dyDescent="0.25">
      <c r="B16" s="1" t="s">
        <v>11</v>
      </c>
    </row>
  </sheetData>
  <hyperlinks>
    <hyperlink ref="K6" r:id="rId1" xr:uid="{44122547-AF09-4EA5-815E-12721C06732C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291F-1544-412D-BF69-54AE610667A5}">
  <sheetPr codeName="Sheet2"/>
  <dimension ref="B2:H16"/>
  <sheetViews>
    <sheetView showGridLines="0" zoomScale="101" workbookViewId="0">
      <selection activeCell="F5" sqref="F5"/>
    </sheetView>
  </sheetViews>
  <sheetFormatPr defaultColWidth="8.85546875" defaultRowHeight="15" x14ac:dyDescent="0.25"/>
  <cols>
    <col min="1" max="1" width="7.7109375" customWidth="1"/>
    <col min="2" max="2" width="10.7109375" customWidth="1"/>
    <col min="3" max="3" width="7.7109375" customWidth="1"/>
    <col min="4" max="4" width="10.7109375" customWidth="1"/>
    <col min="5" max="5" width="7.7109375" customWidth="1"/>
    <col min="6" max="6" width="10.7109375" customWidth="1"/>
    <col min="7" max="7" width="7.7109375" customWidth="1"/>
  </cols>
  <sheetData>
    <row r="2" spans="2:8" x14ac:dyDescent="0.25">
      <c r="B2" s="4" t="s">
        <v>21</v>
      </c>
    </row>
    <row r="4" spans="2:8" x14ac:dyDescent="0.25">
      <c r="B4" s="2" t="s">
        <v>1</v>
      </c>
      <c r="D4" s="2" t="s">
        <v>17</v>
      </c>
      <c r="F4" s="3" t="s">
        <v>18</v>
      </c>
    </row>
    <row r="5" spans="2:8" x14ac:dyDescent="0.25">
      <c r="B5" s="1" t="s">
        <v>2</v>
      </c>
      <c r="D5" s="1" t="s">
        <v>2</v>
      </c>
      <c r="F5" s="1" t="str" cm="1">
        <f t="array" ref="F5:F9">_xlfn._xlws.FILTER(list1,NOT(COUNTIF(list2,list1)))</f>
        <v>Cherry</v>
      </c>
    </row>
    <row r="6" spans="2:8" x14ac:dyDescent="0.25">
      <c r="B6" s="1" t="s">
        <v>4</v>
      </c>
      <c r="D6" s="1" t="s">
        <v>3</v>
      </c>
      <c r="F6" s="1" t="str">
        <v>Grapefruit</v>
      </c>
      <c r="H6" s="5" t="s">
        <v>19</v>
      </c>
    </row>
    <row r="7" spans="2:8" x14ac:dyDescent="0.25">
      <c r="B7" s="1" t="s">
        <v>5</v>
      </c>
      <c r="D7" s="1" t="s">
        <v>4</v>
      </c>
      <c r="F7" s="1" t="str">
        <v>Lime</v>
      </c>
      <c r="H7" s="5" t="s">
        <v>20</v>
      </c>
    </row>
    <row r="8" spans="2:8" x14ac:dyDescent="0.25">
      <c r="B8" s="1" t="s">
        <v>14</v>
      </c>
      <c r="D8" s="1" t="s">
        <v>6</v>
      </c>
      <c r="F8" s="1" t="str">
        <v>Orange</v>
      </c>
    </row>
    <row r="9" spans="2:8" x14ac:dyDescent="0.25">
      <c r="B9" s="1" t="s">
        <v>8</v>
      </c>
      <c r="D9" s="1" t="s">
        <v>7</v>
      </c>
      <c r="F9" s="1" t="str">
        <v>Pineapple</v>
      </c>
    </row>
    <row r="10" spans="2:8" x14ac:dyDescent="0.25">
      <c r="B10" s="1" t="s">
        <v>11</v>
      </c>
      <c r="D10" s="1" t="s">
        <v>9</v>
      </c>
      <c r="F10" s="1"/>
    </row>
    <row r="11" spans="2:8" x14ac:dyDescent="0.25">
      <c r="B11" s="1" t="s">
        <v>10</v>
      </c>
      <c r="D11" s="1" t="s">
        <v>11</v>
      </c>
      <c r="F11" s="1"/>
    </row>
    <row r="12" spans="2:8" x14ac:dyDescent="0.25">
      <c r="B12" s="1" t="s">
        <v>12</v>
      </c>
      <c r="D12" s="1" t="s">
        <v>13</v>
      </c>
    </row>
    <row r="13" spans="2:8" x14ac:dyDescent="0.25">
      <c r="B13" s="1" t="s">
        <v>13</v>
      </c>
      <c r="D13" s="1" t="s">
        <v>14</v>
      </c>
    </row>
    <row r="14" spans="2:8" x14ac:dyDescent="0.25">
      <c r="B14" s="1" t="s">
        <v>15</v>
      </c>
      <c r="D14" s="1" t="s">
        <v>16</v>
      </c>
    </row>
    <row r="15" spans="2:8" x14ac:dyDescent="0.25">
      <c r="B15" s="1" t="s">
        <v>9</v>
      </c>
    </row>
    <row r="16" spans="2:8" x14ac:dyDescent="0.25">
      <c r="B16" s="1" t="s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085D4-7A10-43CD-B7A7-2E9AA8F16C07}">
  <dimension ref="B2:H16"/>
  <sheetViews>
    <sheetView showGridLines="0" tabSelected="1" zoomScale="101" workbookViewId="0">
      <selection activeCell="F5" sqref="F5"/>
    </sheetView>
  </sheetViews>
  <sheetFormatPr defaultColWidth="8.85546875" defaultRowHeight="15" x14ac:dyDescent="0.25"/>
  <cols>
    <col min="1" max="1" width="7.7109375" customWidth="1"/>
    <col min="2" max="2" width="10.7109375" customWidth="1"/>
    <col min="3" max="3" width="7.7109375" customWidth="1"/>
    <col min="4" max="4" width="10.7109375" customWidth="1"/>
    <col min="5" max="5" width="7.7109375" customWidth="1"/>
  </cols>
  <sheetData>
    <row r="2" spans="2:8" x14ac:dyDescent="0.25">
      <c r="B2" s="4" t="s">
        <v>22</v>
      </c>
    </row>
    <row r="4" spans="2:8" x14ac:dyDescent="0.25">
      <c r="B4" s="2" t="s">
        <v>1</v>
      </c>
      <c r="D4" s="2" t="s">
        <v>17</v>
      </c>
      <c r="F4" s="3" t="s">
        <v>18</v>
      </c>
    </row>
    <row r="5" spans="2:8" x14ac:dyDescent="0.25">
      <c r="B5" s="1" t="s">
        <v>2</v>
      </c>
      <c r="D5" s="1" t="s">
        <v>2</v>
      </c>
      <c r="F5" s="1" t="str" cm="1">
        <f t="array" ref="F5">IFERROR(INDEX(list1,SMALL(IF(COUNTIF(list2,list1),ROW(list1)-ROW(INDEX(list1,1,1))+1),ROWS($F$5:F5))),"")</f>
        <v>Apple</v>
      </c>
    </row>
    <row r="6" spans="2:8" x14ac:dyDescent="0.25">
      <c r="B6" s="1" t="s">
        <v>4</v>
      </c>
      <c r="D6" s="1" t="s">
        <v>3</v>
      </c>
      <c r="F6" s="1" t="str" cm="1">
        <f t="array" ref="F6">IFERROR(INDEX(list1,SMALL(IF(COUNTIF(list2,list1),ROW(list1)-ROW(INDEX(list1,1,1))+1),ROWS($F$5:F6))),"")</f>
        <v>Banana</v>
      </c>
      <c r="H6" s="5" t="s">
        <v>19</v>
      </c>
    </row>
    <row r="7" spans="2:8" x14ac:dyDescent="0.25">
      <c r="B7" s="1" t="s">
        <v>5</v>
      </c>
      <c r="D7" s="1" t="s">
        <v>4</v>
      </c>
      <c r="F7" s="1" t="str" cm="1">
        <f t="array" ref="F7">IFERROR(INDEX(list1,SMALL(IF(COUNTIF(list2,list1),ROW(list1)-ROW(INDEX(list1,1,1))+1),ROWS($F$5:F7))),"")</f>
        <v>Pear</v>
      </c>
      <c r="H7" s="5" t="s">
        <v>20</v>
      </c>
    </row>
    <row r="8" spans="2:8" x14ac:dyDescent="0.25">
      <c r="B8" s="1" t="s">
        <v>14</v>
      </c>
      <c r="D8" s="1" t="s">
        <v>6</v>
      </c>
      <c r="F8" s="1" t="str" cm="1">
        <f t="array" ref="F8">IFERROR(INDEX(list1,SMALL(IF(COUNTIF(list2,list1),ROW(list1)-ROW(INDEX(list1,1,1))+1),ROWS($F$5:F8))),"")</f>
        <v>Mango</v>
      </c>
    </row>
    <row r="9" spans="2:8" x14ac:dyDescent="0.25">
      <c r="B9" s="1" t="s">
        <v>8</v>
      </c>
      <c r="D9" s="1" t="s">
        <v>7</v>
      </c>
      <c r="F9" s="1" t="str" cm="1">
        <f t="array" ref="F9">IFERROR(INDEX(list1,SMALL(IF(COUNTIF(list2,list1),ROW(list1)-ROW(INDEX(list1,1,1))+1),ROWS($F$5:F9))),"")</f>
        <v>Peach</v>
      </c>
    </row>
    <row r="10" spans="2:8" x14ac:dyDescent="0.25">
      <c r="B10" s="1" t="s">
        <v>11</v>
      </c>
      <c r="D10" s="1" t="s">
        <v>9</v>
      </c>
      <c r="F10" s="1" t="str" cm="1">
        <f t="array" ref="F10">IFERROR(INDEX(list1,SMALL(IF(COUNTIF(list2,list1),ROW(list1)-ROW(INDEX(list1,1,1))+1),ROWS($F$5:F10))),"")</f>
        <v>Lemon</v>
      </c>
    </row>
    <row r="11" spans="2:8" x14ac:dyDescent="0.25">
      <c r="B11" s="1" t="s">
        <v>10</v>
      </c>
      <c r="D11" s="1" t="s">
        <v>11</v>
      </c>
      <c r="F11" s="1" t="str" cm="1">
        <f t="array" ref="F11">IFERROR(INDEX(list1,SMALL(IF(COUNTIF(list2,list1),ROW(list1)-ROW(INDEX(list1,1,1))+1),ROWS($F$5:F11))),"")</f>
        <v>Mango</v>
      </c>
    </row>
    <row r="12" spans="2:8" x14ac:dyDescent="0.25">
      <c r="B12" s="1" t="s">
        <v>12</v>
      </c>
      <c r="D12" s="1" t="s">
        <v>13</v>
      </c>
      <c r="F12" s="6" t="str" cm="1">
        <f t="array" ref="F12">IFERROR(INDEX(list1,SMALL(IF(COUNTIF(list2,list1),ROW(list1)-ROW(INDEX(list1,1,1))+1),ROWS($F$5:F12))),"")</f>
        <v/>
      </c>
    </row>
    <row r="13" spans="2:8" x14ac:dyDescent="0.25">
      <c r="B13" s="1" t="s">
        <v>13</v>
      </c>
      <c r="D13" s="1" t="s">
        <v>14</v>
      </c>
      <c r="F13" s="6" t="str" cm="1">
        <f t="array" ref="F13">IFERROR(INDEX(list1,SMALL(IF(COUNTIF(list2,list1),ROW(list1)-ROW(INDEX(list1,1,1))+1),ROWS($F$5:F13))),"")</f>
        <v/>
      </c>
    </row>
    <row r="14" spans="2:8" x14ac:dyDescent="0.25">
      <c r="B14" s="1" t="s">
        <v>15</v>
      </c>
      <c r="D14" s="1" t="s">
        <v>16</v>
      </c>
      <c r="F14" s="6" t="str" cm="1">
        <f t="array" ref="F14">IFERROR(INDEX(list1,SMALL(IF(COUNTIF(list2,list1),ROW(list1)-ROW(INDEX(list1,1,1))+1),ROWS($F$5:F14))),"")</f>
        <v/>
      </c>
    </row>
    <row r="15" spans="2:8" x14ac:dyDescent="0.25">
      <c r="B15" s="1" t="s">
        <v>9</v>
      </c>
      <c r="F15" s="6" t="str" cm="1">
        <f t="array" ref="F15">IFERROR(INDEX(list1,SMALL(IF(COUNTIF(list2,list1),ROW(list1)-ROW(INDEX(list1,1,1))+1),ROWS($F$5:F15))),"")</f>
        <v/>
      </c>
    </row>
    <row r="16" spans="2:8" x14ac:dyDescent="0.25">
      <c r="B16" s="1" t="s">
        <v>11</v>
      </c>
      <c r="F16" s="6" t="str" cm="1">
        <f t="array" ref="F16">IFERROR(INDEX(list1,SMALL(IF(COUNTIF(list2,list1),ROW(list1)-ROW(INDEX(list1,1,1))+1),ROWS($F$5:F16))),"")</f>
        <v/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Sheet1</vt:lpstr>
      <vt:lpstr>Sheet2</vt:lpstr>
      <vt:lpstr>Sheet3</vt:lpstr>
      <vt:lpstr>Sheet2!list1</vt:lpstr>
      <vt:lpstr>Sheet3!list1</vt:lpstr>
      <vt:lpstr>list1</vt:lpstr>
      <vt:lpstr>Sheet2!list2</vt:lpstr>
      <vt:lpstr>Sheet3!list2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2021-01-14T16:12:56Z</dcterms:modified>
</cp:coreProperties>
</file>