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articles\xlookup vs vlookup\"/>
    </mc:Choice>
  </mc:AlternateContent>
  <xr:revisionPtr revIDLastSave="0" documentId="13_ncr:1_{66B23F7B-5A7E-4171-A82A-6372008E5844}" xr6:coauthVersionLast="47" xr6:coauthVersionMax="47" xr10:uidLastSave="{00000000-0000-0000-0000-000000000000}"/>
  <bookViews>
    <workbookView xWindow="-120" yWindow="-120" windowWidth="21840" windowHeight="13140" xr2:uid="{2E1669CF-0DBD-4561-A68C-E52E011E09E4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E12" i="2"/>
  <c r="H6" i="2"/>
  <c r="E14" i="2"/>
  <c r="E13" i="2"/>
  <c r="E11" i="2"/>
  <c r="E10" i="2"/>
  <c r="E9" i="2"/>
  <c r="E8" i="2"/>
  <c r="E7" i="2"/>
  <c r="E6" i="2"/>
  <c r="E7" i="1"/>
  <c r="E8" i="1"/>
  <c r="E9" i="1"/>
  <c r="E10" i="1"/>
  <c r="E11" i="1"/>
  <c r="E12" i="1"/>
  <c r="E13" i="1"/>
  <c r="E14" i="1"/>
  <c r="E6" i="1"/>
</calcChain>
</file>

<file path=xl/sharedStrings.xml><?xml version="1.0" encoding="utf-8"?>
<sst xmlns="http://schemas.openxmlformats.org/spreadsheetml/2006/main" count="56" uniqueCount="29">
  <si>
    <t>Clayton</t>
  </si>
  <si>
    <t>Harold</t>
  </si>
  <si>
    <t>Tan</t>
  </si>
  <si>
    <t>Erica</t>
  </si>
  <si>
    <t>Irons</t>
  </si>
  <si>
    <t>Julie</t>
  </si>
  <si>
    <t>Birt</t>
  </si>
  <si>
    <t>Adrian</t>
  </si>
  <si>
    <t>Adder</t>
  </si>
  <si>
    <t>Jonathan</t>
  </si>
  <si>
    <t>VLOOKUP video training</t>
  </si>
  <si>
    <t>Bradley</t>
  </si>
  <si>
    <t>Marilyn</t>
  </si>
  <si>
    <t>Monet</t>
  </si>
  <si>
    <t>Evelyn</t>
  </si>
  <si>
    <t>Link to article</t>
  </si>
  <si>
    <t>Batista</t>
  </si>
  <si>
    <t>Steven</t>
  </si>
  <si>
    <t>Farley</t>
  </si>
  <si>
    <t>Janet</t>
  </si>
  <si>
    <t>Email</t>
  </si>
  <si>
    <t>ID</t>
  </si>
  <si>
    <t>Last</t>
  </si>
  <si>
    <t>First</t>
  </si>
  <si>
    <t>VLOOKUP function</t>
  </si>
  <si>
    <t>XLOOKUP function</t>
  </si>
  <si>
    <t>VLOOKUP examples and videos</t>
  </si>
  <si>
    <t>XLOOKUP video training</t>
  </si>
  <si>
    <t>XLOOKUP examples and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</si>
</sst>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0</xdr:rowOff>
    </xdr:from>
    <xdr:ext cx="1666875" cy="397657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8B8C7-8B76-4109-AAA1-A661F4786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762000"/>
          <a:ext cx="1666875" cy="397657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7</xdr:row>
      <xdr:rowOff>171449</xdr:rowOff>
    </xdr:from>
    <xdr:to>
      <xdr:col>8</xdr:col>
      <xdr:colOff>133350</xdr:colOff>
      <xdr:row>13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11925F-4C73-4E24-BB39-0F85E73FDEF5}"/>
            </a:ext>
          </a:extLst>
        </xdr:cNvPr>
        <xdr:cNvSpPr txBox="1"/>
      </xdr:nvSpPr>
      <xdr:spPr>
        <a:xfrm>
          <a:off x="3657600" y="1504949"/>
          <a:ext cx="1352550" cy="1152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pPr>
            <a:spcAft>
              <a:spcPts val="600"/>
            </a:spcAft>
          </a:pPr>
          <a:r>
            <a:rPr lang="en-US" sz="1100"/>
            <a:t>To use VLOOKUP, provide: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lookup value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table range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</a:t>
          </a:r>
          <a:r>
            <a:rPr lang="en-US" sz="1100" baseline="0"/>
            <a:t> column number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Desired match behavior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0</xdr:rowOff>
    </xdr:from>
    <xdr:ext cx="1666875" cy="397657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69679-BFD2-40FE-B517-1C7EF791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762000"/>
          <a:ext cx="1666875" cy="397657"/>
        </a:xfrm>
        <a:prstGeom prst="rect">
          <a:avLst/>
        </a:prstGeom>
      </xdr:spPr>
    </xdr:pic>
    <xdr:clientData/>
  </xdr:oneCellAnchor>
  <xdr:twoCellAnchor>
    <xdr:from>
      <xdr:col>6</xdr:col>
      <xdr:colOff>0</xdr:colOff>
      <xdr:row>7</xdr:row>
      <xdr:rowOff>171449</xdr:rowOff>
    </xdr:from>
    <xdr:to>
      <xdr:col>8</xdr:col>
      <xdr:colOff>133350</xdr:colOff>
      <xdr:row>13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D2A24-F1E8-408B-AFE8-A4D5A17CF877}"/>
            </a:ext>
          </a:extLst>
        </xdr:cNvPr>
        <xdr:cNvSpPr txBox="1"/>
      </xdr:nvSpPr>
      <xdr:spPr>
        <a:xfrm>
          <a:off x="3895725" y="1514474"/>
          <a:ext cx="2181225" cy="11525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pPr>
            <a:spcAft>
              <a:spcPts val="600"/>
            </a:spcAft>
          </a:pPr>
          <a:r>
            <a:rPr lang="en-US" sz="1100"/>
            <a:t>To use XLOOKUP, provide: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lookup value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 lookup array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The</a:t>
          </a:r>
          <a:r>
            <a:rPr lang="en-US" sz="1100" baseline="0"/>
            <a:t> return array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Value if not found (optional)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jet.net/functions/vlookup-function" TargetMode="External"/><Relationship Id="rId2" Type="http://schemas.openxmlformats.org/officeDocument/2006/relationships/hyperlink" Target="https://exceljet.net/training/core-formula" TargetMode="External"/><Relationship Id="rId1" Type="http://schemas.openxmlformats.org/officeDocument/2006/relationships/hyperlink" Target="https://exceljet.net/articles/xlookup-vs-vlooku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jet.net/functions/xlookup-function" TargetMode="External"/><Relationship Id="rId2" Type="http://schemas.openxmlformats.org/officeDocument/2006/relationships/hyperlink" Target="https://exceljet.net/articles/xlookup-vs-vlookup" TargetMode="External"/><Relationship Id="rId1" Type="http://schemas.openxmlformats.org/officeDocument/2006/relationships/hyperlink" Target="https://exceljet.net/training/dynamic-array-formulas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610C-472E-4405-BCFE-B43D9BFB2ABE}">
  <dimension ref="B2:K14"/>
  <sheetViews>
    <sheetView showGridLines="0" tabSelected="1" workbookViewId="0">
      <selection activeCell="H6" sqref="H6"/>
    </sheetView>
  </sheetViews>
  <sheetFormatPr defaultRowHeight="15" x14ac:dyDescent="0.25"/>
  <cols>
    <col min="1" max="1" width="4.7109375" customWidth="1"/>
    <col min="5" max="5" width="21.5703125" customWidth="1"/>
    <col min="6" max="6" width="4.7109375" customWidth="1"/>
    <col min="8" max="8" width="21.5703125" customWidth="1"/>
  </cols>
  <sheetData>
    <row r="2" spans="2:11" x14ac:dyDescent="0.25">
      <c r="B2" s="9" t="s">
        <v>24</v>
      </c>
    </row>
    <row r="3" spans="2:11" x14ac:dyDescent="0.25">
      <c r="B3" s="9"/>
    </row>
    <row r="5" spans="2:11" ht="15.75" x14ac:dyDescent="0.25">
      <c r="B5" s="8" t="s">
        <v>21</v>
      </c>
      <c r="C5" s="7" t="s">
        <v>23</v>
      </c>
      <c r="D5" s="7" t="s">
        <v>22</v>
      </c>
      <c r="E5" s="7" t="s">
        <v>20</v>
      </c>
      <c r="G5" s="6" t="s">
        <v>21</v>
      </c>
      <c r="H5" s="5" t="s">
        <v>20</v>
      </c>
    </row>
    <row r="6" spans="2:11" x14ac:dyDescent="0.25">
      <c r="B6" s="2">
        <v>610</v>
      </c>
      <c r="C6" s="1" t="s">
        <v>19</v>
      </c>
      <c r="D6" s="1" t="s">
        <v>18</v>
      </c>
      <c r="E6" s="1" t="str">
        <f>LOWER(LEFT(C6)&amp;"."&amp;D6&amp;"@acme.com")</f>
        <v>j.farley@acme.com</v>
      </c>
      <c r="G6" s="4">
        <v>869</v>
      </c>
      <c r="H6" s="1" t="str">
        <f>VLOOKUP(G6,B6:E14,4,FALSE)</f>
        <v>j.irons@acme.com</v>
      </c>
    </row>
    <row r="7" spans="2:11" x14ac:dyDescent="0.25">
      <c r="B7" s="2">
        <v>798</v>
      </c>
      <c r="C7" s="1" t="s">
        <v>17</v>
      </c>
      <c r="D7" s="1" t="s">
        <v>16</v>
      </c>
      <c r="E7" s="1" t="str">
        <f t="shared" ref="E7:E14" si="0">LOWER(LEFT(C7)&amp;"."&amp;D7&amp;"@acme.com")</f>
        <v>s.batista@acme.com</v>
      </c>
      <c r="K7" s="3" t="s">
        <v>15</v>
      </c>
    </row>
    <row r="8" spans="2:11" x14ac:dyDescent="0.25">
      <c r="B8" s="2">
        <v>841</v>
      </c>
      <c r="C8" s="1" t="s">
        <v>14</v>
      </c>
      <c r="D8" s="1" t="s">
        <v>13</v>
      </c>
      <c r="E8" s="1" t="str">
        <f t="shared" si="0"/>
        <v>e.monet@acme.com</v>
      </c>
    </row>
    <row r="9" spans="2:11" x14ac:dyDescent="0.25">
      <c r="B9" s="2">
        <v>886</v>
      </c>
      <c r="C9" s="1" t="s">
        <v>12</v>
      </c>
      <c r="D9" s="1" t="s">
        <v>11</v>
      </c>
      <c r="E9" s="1" t="str">
        <f t="shared" si="0"/>
        <v>m.bradley@acme.com</v>
      </c>
      <c r="K9" s="3" t="s">
        <v>26</v>
      </c>
    </row>
    <row r="10" spans="2:11" x14ac:dyDescent="0.25">
      <c r="B10" s="2">
        <v>622</v>
      </c>
      <c r="C10" s="1" t="s">
        <v>9</v>
      </c>
      <c r="D10" s="1" t="s">
        <v>8</v>
      </c>
      <c r="E10" s="1" t="str">
        <f t="shared" si="0"/>
        <v>j.adder@acme.com</v>
      </c>
      <c r="K10" s="3" t="s">
        <v>10</v>
      </c>
    </row>
    <row r="11" spans="2:11" x14ac:dyDescent="0.25">
      <c r="B11" s="2">
        <v>601</v>
      </c>
      <c r="C11" s="1" t="s">
        <v>7</v>
      </c>
      <c r="D11" s="1" t="s">
        <v>6</v>
      </c>
      <c r="E11" s="1" t="str">
        <f t="shared" si="0"/>
        <v>a.birt@acme.com</v>
      </c>
    </row>
    <row r="12" spans="2:11" x14ac:dyDescent="0.25">
      <c r="B12" s="2">
        <v>869</v>
      </c>
      <c r="C12" s="1" t="s">
        <v>5</v>
      </c>
      <c r="D12" s="1" t="s">
        <v>4</v>
      </c>
      <c r="E12" s="1" t="str">
        <f t="shared" si="0"/>
        <v>j.irons@acme.com</v>
      </c>
    </row>
    <row r="13" spans="2:11" x14ac:dyDescent="0.25">
      <c r="B13" s="2">
        <v>867</v>
      </c>
      <c r="C13" s="1" t="s">
        <v>3</v>
      </c>
      <c r="D13" s="1" t="s">
        <v>2</v>
      </c>
      <c r="E13" s="1" t="str">
        <f t="shared" si="0"/>
        <v>e.tan@acme.com</v>
      </c>
    </row>
    <row r="14" spans="2:11" x14ac:dyDescent="0.25">
      <c r="B14" s="2">
        <v>785</v>
      </c>
      <c r="C14" s="1" t="s">
        <v>1</v>
      </c>
      <c r="D14" s="1" t="s">
        <v>0</v>
      </c>
      <c r="E14" s="1" t="str">
        <f t="shared" si="0"/>
        <v>h.clayton@acme.com</v>
      </c>
    </row>
  </sheetData>
  <hyperlinks>
    <hyperlink ref="K7" r:id="rId1" xr:uid="{67C5D598-93A9-4D3F-8C04-7D6617408B3F}"/>
    <hyperlink ref="K10" r:id="rId2" xr:uid="{E9737505-608F-47ED-9E16-CC8D73EB6C27}"/>
    <hyperlink ref="K9" r:id="rId3" display="More VLOOKUP examples and videos" xr:uid="{F7405CC9-09E0-44A2-B676-02DEDCA11176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7EF3-13AA-4B90-AF91-5D97A9A4C7A3}">
  <dimension ref="B2:K14"/>
  <sheetViews>
    <sheetView showGridLines="0" workbookViewId="0">
      <selection activeCell="H6" sqref="H6"/>
    </sheetView>
  </sheetViews>
  <sheetFormatPr defaultRowHeight="15" x14ac:dyDescent="0.25"/>
  <cols>
    <col min="1" max="1" width="4.7109375" customWidth="1"/>
    <col min="5" max="5" width="21.5703125" customWidth="1"/>
    <col min="6" max="6" width="4.7109375" customWidth="1"/>
    <col min="8" max="8" width="21.5703125" customWidth="1"/>
  </cols>
  <sheetData>
    <row r="2" spans="2:11" x14ac:dyDescent="0.25">
      <c r="B2" s="9" t="s">
        <v>25</v>
      </c>
    </row>
    <row r="3" spans="2:11" x14ac:dyDescent="0.25">
      <c r="B3" s="9"/>
    </row>
    <row r="5" spans="2:11" ht="15.75" x14ac:dyDescent="0.25">
      <c r="B5" s="8" t="s">
        <v>21</v>
      </c>
      <c r="C5" s="7" t="s">
        <v>23</v>
      </c>
      <c r="D5" s="7" t="s">
        <v>22</v>
      </c>
      <c r="E5" s="7" t="s">
        <v>20</v>
      </c>
      <c r="G5" s="6" t="s">
        <v>21</v>
      </c>
      <c r="H5" s="5" t="s">
        <v>20</v>
      </c>
    </row>
    <row r="6" spans="2:11" x14ac:dyDescent="0.25">
      <c r="B6" s="2">
        <v>610</v>
      </c>
      <c r="C6" s="1" t="s">
        <v>19</v>
      </c>
      <c r="D6" s="1" t="s">
        <v>18</v>
      </c>
      <c r="E6" s="1" t="str">
        <f>LOWER(LEFT(C6)&amp;"."&amp;D6&amp;"@acme.com")</f>
        <v>j.farley@acme.com</v>
      </c>
      <c r="G6" s="4">
        <v>869</v>
      </c>
      <c r="H6" s="1" t="str">
        <f>_xlfn.XLOOKUP(G6,B6:B14,E6:E14,"Not found")</f>
        <v>j.irons@acme.com</v>
      </c>
    </row>
    <row r="7" spans="2:11" x14ac:dyDescent="0.25">
      <c r="B7" s="2">
        <v>798</v>
      </c>
      <c r="C7" s="1" t="s">
        <v>17</v>
      </c>
      <c r="D7" s="1" t="s">
        <v>16</v>
      </c>
      <c r="E7" s="1" t="str">
        <f t="shared" ref="E7:E14" si="0">LOWER(LEFT(C7)&amp;"."&amp;D7&amp;"@acme.com")</f>
        <v>s.batista@acme.com</v>
      </c>
      <c r="K7" s="3" t="s">
        <v>15</v>
      </c>
    </row>
    <row r="8" spans="2:11" x14ac:dyDescent="0.25">
      <c r="B8" s="2">
        <v>841</v>
      </c>
      <c r="C8" s="1" t="s">
        <v>14</v>
      </c>
      <c r="D8" s="1" t="s">
        <v>13</v>
      </c>
      <c r="E8" s="1" t="str">
        <f t="shared" si="0"/>
        <v>e.monet@acme.com</v>
      </c>
    </row>
    <row r="9" spans="2:11" x14ac:dyDescent="0.25">
      <c r="B9" s="2">
        <v>886</v>
      </c>
      <c r="C9" s="1" t="s">
        <v>12</v>
      </c>
      <c r="D9" s="1" t="s">
        <v>11</v>
      </c>
      <c r="E9" s="1" t="str">
        <f t="shared" si="0"/>
        <v>m.bradley@acme.com</v>
      </c>
      <c r="K9" s="3" t="s">
        <v>28</v>
      </c>
    </row>
    <row r="10" spans="2:11" x14ac:dyDescent="0.25">
      <c r="B10" s="2">
        <v>622</v>
      </c>
      <c r="C10" s="1" t="s">
        <v>9</v>
      </c>
      <c r="D10" s="1" t="s">
        <v>8</v>
      </c>
      <c r="E10" s="1" t="str">
        <f t="shared" si="0"/>
        <v>j.adder@acme.com</v>
      </c>
      <c r="K10" s="3" t="s">
        <v>27</v>
      </c>
    </row>
    <row r="11" spans="2:11" x14ac:dyDescent="0.25">
      <c r="B11" s="2">
        <v>601</v>
      </c>
      <c r="C11" s="1" t="s">
        <v>7</v>
      </c>
      <c r="D11" s="1" t="s">
        <v>6</v>
      </c>
      <c r="E11" s="1" t="str">
        <f t="shared" si="0"/>
        <v>a.birt@acme.com</v>
      </c>
    </row>
    <row r="12" spans="2:11" x14ac:dyDescent="0.25">
      <c r="B12" s="2">
        <v>869</v>
      </c>
      <c r="C12" s="1" t="s">
        <v>5</v>
      </c>
      <c r="D12" s="1" t="s">
        <v>4</v>
      </c>
      <c r="E12" s="1" t="str">
        <f t="shared" si="0"/>
        <v>j.irons@acme.com</v>
      </c>
    </row>
    <row r="13" spans="2:11" x14ac:dyDescent="0.25">
      <c r="B13" s="2">
        <v>867</v>
      </c>
      <c r="C13" s="1" t="s">
        <v>3</v>
      </c>
      <c r="D13" s="1" t="s">
        <v>2</v>
      </c>
      <c r="E13" s="1" t="str">
        <f t="shared" si="0"/>
        <v>e.tan@acme.com</v>
      </c>
    </row>
    <row r="14" spans="2:11" x14ac:dyDescent="0.25">
      <c r="B14" s="2">
        <v>785</v>
      </c>
      <c r="C14" s="1" t="s">
        <v>1</v>
      </c>
      <c r="D14" s="1" t="s">
        <v>0</v>
      </c>
      <c r="E14" s="1" t="str">
        <f t="shared" si="0"/>
        <v>h.clayton@acme.com</v>
      </c>
    </row>
  </sheetData>
  <hyperlinks>
    <hyperlink ref="K10" r:id="rId1" display="VLOOKUP video training" xr:uid="{04B3CE87-8D7A-4FC6-A1EC-75C3715C05D9}"/>
    <hyperlink ref="K7" r:id="rId2" xr:uid="{C25D42BD-83A9-4425-B749-32AF1BC32C4A}"/>
    <hyperlink ref="K9" r:id="rId3" xr:uid="{A585D082-A977-4F83-B0C6-1D85177A040A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2023-04-03T17:01:40Z</dcterms:created>
  <dcterms:modified xsi:type="dcterms:W3CDTF">2023-04-06T15:14:19Z</dcterms:modified>
</cp:coreProperties>
</file>