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showInkAnnotation="0" autoCompressPictures="0"/>
  <bookViews>
    <workbookView xWindow="4920" yWindow="1460" windowWidth="25600" windowHeight="19020" tabRatio="500"/>
  </bookViews>
  <sheets>
    <sheet name="Sheet1" sheetId="1" r:id="rId1"/>
  </sheets>
  <definedNames>
    <definedName name="Days_per_week">Sheet1!$C$6</definedName>
    <definedName name="Hours_per_day">Sheet1!$C$5</definedName>
    <definedName name="Improvement">Sheet1!$C$7</definedName>
    <definedName name="Time_year">Sheet1!$F$8</definedName>
    <definedName name="Value_of_time">Sheet1!$C$8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" i="1" l="1"/>
  <c r="G7" i="1"/>
  <c r="G8" i="1"/>
  <c r="G5" i="1"/>
  <c r="F6" i="1"/>
  <c r="F8" i="1"/>
  <c r="C27" i="1"/>
  <c r="D27" i="1"/>
  <c r="E27" i="1"/>
  <c r="C28" i="1"/>
  <c r="D28" i="1"/>
  <c r="E28" i="1"/>
  <c r="C29" i="1"/>
  <c r="D29" i="1"/>
  <c r="E29" i="1"/>
  <c r="C30" i="1"/>
  <c r="D30" i="1"/>
  <c r="E30" i="1"/>
  <c r="C26" i="1"/>
  <c r="D26" i="1"/>
  <c r="E26" i="1"/>
  <c r="F7" i="1"/>
  <c r="F5" i="1"/>
  <c r="H8" i="1"/>
  <c r="H7" i="1"/>
  <c r="H6" i="1"/>
  <c r="H5" i="1"/>
</calcChain>
</file>

<file path=xl/sharedStrings.xml><?xml version="1.0" encoding="utf-8"?>
<sst xmlns="http://schemas.openxmlformats.org/spreadsheetml/2006/main" count="18" uniqueCount="14">
  <si>
    <t>Year</t>
  </si>
  <si>
    <t>The value of improving a skill</t>
  </si>
  <si>
    <t>Inputs</t>
  </si>
  <si>
    <t>Hours per day</t>
  </si>
  <si>
    <t>Days per week</t>
  </si>
  <si>
    <t>Outputs</t>
  </si>
  <si>
    <t>Improvement</t>
  </si>
  <si>
    <t>Day</t>
  </si>
  <si>
    <t>Week</t>
  </si>
  <si>
    <t>Month</t>
  </si>
  <si>
    <t>Time (hrs)</t>
  </si>
  <si>
    <t>Saved (hrs)</t>
  </si>
  <si>
    <t>Value ($)</t>
  </si>
  <si>
    <t>Value per hour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</si>
</sst>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2"/>
      <color theme="1" tint="0.34998626667073579"/>
      <name val="Calibri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 tint="0.34998626667073579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B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2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44" fontId="0" fillId="2" borderId="1" xfId="1" applyFont="1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6" fillId="0" borderId="0" xfId="0" applyFont="1"/>
    <xf numFmtId="0" fontId="0" fillId="0" borderId="1" xfId="0" applyFill="1" applyBorder="1"/>
    <xf numFmtId="164" fontId="0" fillId="0" borderId="1" xfId="1" applyNumberFormat="1" applyFont="1" applyFill="1" applyBorder="1"/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0" xfId="0" applyFont="1" applyFill="1" applyBorder="1" applyAlignment="1"/>
    <xf numFmtId="44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9" fontId="0" fillId="2" borderId="1" xfId="0" applyNumberFormat="1" applyFill="1" applyBorder="1"/>
    <xf numFmtId="3" fontId="0" fillId="0" borderId="1" xfId="0" applyNumberFormat="1" applyFill="1" applyBorder="1"/>
    <xf numFmtId="4" fontId="0" fillId="0" borderId="1" xfId="0" applyNumberFormat="1" applyFill="1" applyBorder="1"/>
    <xf numFmtId="1" fontId="0" fillId="2" borderId="1" xfId="0" applyNumberFormat="1" applyFill="1" applyBorder="1"/>
  </cellXfs>
  <cellStyles count="22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Normal" xfId="0" builtinId="0" customBuiltin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160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r>
              <a:rPr lang="en-US" sz="1600">
                <a:solidFill>
                  <a:schemeClr val="tx1">
                    <a:lumMod val="65000"/>
                    <a:lumOff val="35000"/>
                  </a:schemeClr>
                </a:solidFill>
              </a:rPr>
              <a:t>Accumulated Value of Timed Saved</a:t>
            </a:r>
          </a:p>
          <a:p>
            <a:pPr>
              <a:defRPr sz="160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r>
              <a:rPr lang="en-US" sz="1200" b="0">
                <a:solidFill>
                  <a:schemeClr val="tx1">
                    <a:lumMod val="65000"/>
                    <a:lumOff val="35000"/>
                  </a:schemeClr>
                </a:solidFill>
              </a:rPr>
              <a:t>(over a 5 year</a:t>
            </a:r>
            <a:r>
              <a:rPr lang="en-US" sz="1200" b="0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period)</a:t>
            </a:r>
            <a:endParaRPr lang="en-US" sz="1200" b="0">
              <a:solidFill>
                <a:schemeClr val="tx1">
                  <a:lumMod val="65000"/>
                  <a:lumOff val="35000"/>
                </a:schemeClr>
              </a:solidFill>
            </a:endParaRPr>
          </a:p>
        </c:rich>
      </c:tx>
      <c:layout>
        <c:manualLayout>
          <c:xMode val="edge"/>
          <c:yMode val="edge"/>
          <c:x val="0.243855790347635"/>
          <c:y val="0.0231481615256808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Sheet1!$E$25</c:f>
              <c:strCache>
                <c:ptCount val="1"/>
                <c:pt idx="0">
                  <c:v>Value ($)</c:v>
                </c:pt>
              </c:strCache>
            </c:strRef>
          </c:tx>
          <c:spPr>
            <a:solidFill>
              <a:srgbClr val="4F81BD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Sheet1!$E$26:$E$30</c:f>
              <c:numCache>
                <c:formatCode>_("$"* #,##0_);_("$"* \(#,##0\);_("$"* "-"??_);_(@_)</c:formatCode>
                <c:ptCount val="5"/>
                <c:pt idx="0">
                  <c:v>1300.0</c:v>
                </c:pt>
                <c:pt idx="1">
                  <c:v>2600.0</c:v>
                </c:pt>
                <c:pt idx="2">
                  <c:v>3900.0</c:v>
                </c:pt>
                <c:pt idx="3">
                  <c:v>5200.0</c:v>
                </c:pt>
                <c:pt idx="4">
                  <c:v>6500.0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overlap val="100"/>
        <c:axId val="-2147147608"/>
        <c:axId val="-2140735256"/>
      </c:barChart>
      <c:catAx>
        <c:axId val="-2147147608"/>
        <c:scaling>
          <c:orientation val="minMax"/>
        </c:scaling>
        <c:delete val="0"/>
        <c:axPos val="b"/>
        <c:majorTickMark val="out"/>
        <c:minorTickMark val="none"/>
        <c:tickLblPos val="nextTo"/>
        <c:crossAx val="-2140735256"/>
        <c:crosses val="autoZero"/>
        <c:auto val="1"/>
        <c:lblAlgn val="ctr"/>
        <c:lblOffset val="100"/>
        <c:noMultiLvlLbl val="0"/>
      </c:catAx>
      <c:valAx>
        <c:axId val="-2140735256"/>
        <c:scaling>
          <c:orientation val="minMax"/>
        </c:scaling>
        <c:delete val="1"/>
        <c:axPos val="l"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-21471476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20320</xdr:colOff>
      <xdr:row>8</xdr:row>
      <xdr:rowOff>172720</xdr:rowOff>
    </xdr:from>
    <xdr:to>
      <xdr:col>8</xdr:col>
      <xdr:colOff>0</xdr:colOff>
      <xdr:row>23</xdr:row>
      <xdr:rowOff>20320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0"/>
  <sheetViews>
    <sheetView showGridLines="0" tabSelected="1" zoomScale="125" zoomScaleNormal="125" zoomScalePageLayoutView="125" workbookViewId="0">
      <selection activeCell="C5" sqref="C5"/>
    </sheetView>
  </sheetViews>
  <sheetFormatPr baseColWidth="10" defaultRowHeight="15" x14ac:dyDescent="0"/>
  <cols>
    <col min="1" max="1" width="2.6640625" customWidth="1"/>
    <col min="2" max="2" width="13.33203125" customWidth="1"/>
    <col min="3" max="3" width="10.83203125" customWidth="1"/>
    <col min="5" max="5" width="10.83203125" customWidth="1"/>
  </cols>
  <sheetData>
    <row r="2" spans="2:8" ht="23">
      <c r="B2" s="5" t="s">
        <v>1</v>
      </c>
    </row>
    <row r="4" spans="2:8">
      <c r="B4" s="8" t="s">
        <v>2</v>
      </c>
      <c r="C4" s="9"/>
      <c r="E4" s="10" t="s">
        <v>5</v>
      </c>
      <c r="F4" s="4" t="s">
        <v>10</v>
      </c>
      <c r="G4" s="4" t="s">
        <v>11</v>
      </c>
      <c r="H4" s="4" t="s">
        <v>12</v>
      </c>
    </row>
    <row r="5" spans="2:8">
      <c r="B5" s="1" t="s">
        <v>3</v>
      </c>
      <c r="C5" s="16">
        <v>5</v>
      </c>
      <c r="E5" s="6" t="s">
        <v>7</v>
      </c>
      <c r="F5" s="14">
        <f>Hours_per_day</f>
        <v>5</v>
      </c>
      <c r="G5" s="15">
        <f>F5*Improvement</f>
        <v>0.25</v>
      </c>
      <c r="H5" s="11">
        <f>G5*Value_of_time</f>
        <v>5</v>
      </c>
    </row>
    <row r="6" spans="2:8">
      <c r="B6" s="1" t="s">
        <v>4</v>
      </c>
      <c r="C6" s="16">
        <v>5</v>
      </c>
      <c r="E6" s="6" t="s">
        <v>8</v>
      </c>
      <c r="F6" s="14">
        <f>Hours_per_day*Days_per_week</f>
        <v>25</v>
      </c>
      <c r="G6" s="15">
        <f>F6*Improvement</f>
        <v>1.25</v>
      </c>
      <c r="H6" s="11">
        <f>G6*Value_of_time</f>
        <v>25</v>
      </c>
    </row>
    <row r="7" spans="2:8">
      <c r="B7" s="1" t="s">
        <v>6</v>
      </c>
      <c r="C7" s="13">
        <v>0.05</v>
      </c>
      <c r="E7" s="6" t="s">
        <v>9</v>
      </c>
      <c r="F7" s="14">
        <f>F6*4</f>
        <v>100</v>
      </c>
      <c r="G7" s="15">
        <f>F7*Improvement</f>
        <v>5</v>
      </c>
      <c r="H7" s="11">
        <f>G7*Value_of_time</f>
        <v>100</v>
      </c>
    </row>
    <row r="8" spans="2:8">
      <c r="B8" s="1" t="s">
        <v>13</v>
      </c>
      <c r="C8" s="2">
        <v>20</v>
      </c>
      <c r="E8" s="6" t="s">
        <v>0</v>
      </c>
      <c r="F8" s="14">
        <f>F6*52</f>
        <v>1300</v>
      </c>
      <c r="G8" s="15">
        <f>F8*Improvement</f>
        <v>65</v>
      </c>
      <c r="H8" s="11">
        <f>G8*Value_of_time</f>
        <v>1300</v>
      </c>
    </row>
    <row r="25" spans="2:5">
      <c r="B25" s="3" t="s">
        <v>0</v>
      </c>
      <c r="C25" s="4" t="s">
        <v>10</v>
      </c>
      <c r="D25" s="4" t="s">
        <v>11</v>
      </c>
      <c r="E25" s="4" t="s">
        <v>12</v>
      </c>
    </row>
    <row r="26" spans="2:5">
      <c r="B26" s="12">
        <v>1</v>
      </c>
      <c r="C26" s="14">
        <f>Time_year*B26</f>
        <v>1300</v>
      </c>
      <c r="D26" s="14">
        <f>C26*Improvement</f>
        <v>65</v>
      </c>
      <c r="E26" s="7">
        <f>D26*Value_of_time</f>
        <v>1300</v>
      </c>
    </row>
    <row r="27" spans="2:5">
      <c r="B27" s="12">
        <v>2</v>
      </c>
      <c r="C27" s="14">
        <f>Time_year*B27</f>
        <v>2600</v>
      </c>
      <c r="D27" s="14">
        <f>C27*Improvement</f>
        <v>130</v>
      </c>
      <c r="E27" s="7">
        <f>D27*Value_of_time</f>
        <v>2600</v>
      </c>
    </row>
    <row r="28" spans="2:5">
      <c r="B28" s="12">
        <v>3</v>
      </c>
      <c r="C28" s="14">
        <f>Time_year*B28</f>
        <v>3900</v>
      </c>
      <c r="D28" s="14">
        <f>C28*Improvement</f>
        <v>195</v>
      </c>
      <c r="E28" s="7">
        <f>D28*Value_of_time</f>
        <v>3900</v>
      </c>
    </row>
    <row r="29" spans="2:5">
      <c r="B29" s="12">
        <v>4</v>
      </c>
      <c r="C29" s="14">
        <f>Time_year*B29</f>
        <v>5200</v>
      </c>
      <c r="D29" s="14">
        <f>C29*Improvement</f>
        <v>260</v>
      </c>
      <c r="E29" s="7">
        <f>D29*Value_of_time</f>
        <v>5200</v>
      </c>
    </row>
    <row r="30" spans="2:5">
      <c r="B30" s="12">
        <v>5</v>
      </c>
      <c r="C30" s="14">
        <f>Time_year*B30</f>
        <v>6500</v>
      </c>
      <c r="D30" s="14">
        <f>C30*Improvement</f>
        <v>325</v>
      </c>
      <c r="E30" s="7">
        <f>D30*Value_of_time</f>
        <v>6500</v>
      </c>
    </row>
  </sheetData>
  <phoneticPr fontId="5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Kazan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Dave Bruns</cp:lastModifiedBy>
  <cp:lastPrinted>2014-04-22T20:02:47Z</cp:lastPrinted>
  <dcterms:created xsi:type="dcterms:W3CDTF">2014-02-18T23:35:07Z</dcterms:created>
  <dcterms:modified xsi:type="dcterms:W3CDTF">2014-05-09T17:14:00Z</dcterms:modified>
</cp:coreProperties>
</file>