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articles\regular expressions in excel\"/>
    </mc:Choice>
  </mc:AlternateContent>
  <xr:revisionPtr revIDLastSave="0" documentId="13_ncr:11_{C8ACC8BE-545A-4628-8732-B597AE9BEDA0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  <sheet name="Sheet3" sheetId="3" r:id="rId3"/>
    <sheet name="Sheet4" sheetId="4" r:id="rId4"/>
    <sheet name="Sheet5" sheetId="5" r:id="rId5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5" l="1"/>
  <c r="K15" i="5"/>
  <c r="K14" i="5"/>
  <c r="K13" i="5"/>
  <c r="K12" i="5"/>
  <c r="K11" i="5"/>
  <c r="K10" i="5"/>
  <c r="K9" i="5"/>
  <c r="K8" i="5"/>
  <c r="K7" i="5"/>
  <c r="K6" i="5"/>
  <c r="K5" i="5"/>
  <c r="M6" i="2" a="1"/>
  <c r="M6" i="2"/>
  <c r="M7" i="2" a="1"/>
  <c r="M7" i="2"/>
  <c r="M8" i="2" a="1"/>
  <c r="M8" i="2"/>
  <c r="M9" i="2" a="1"/>
  <c r="M9" i="2"/>
  <c r="M10" i="2" a="1"/>
  <c r="M10" i="2"/>
  <c r="M11" i="2" a="1"/>
  <c r="M11" i="2"/>
  <c r="M12" i="2" a="1"/>
  <c r="M12" i="2"/>
  <c r="M13" i="2" a="1"/>
  <c r="M13" i="2"/>
  <c r="M14" i="2" a="1"/>
  <c r="M14" i="2"/>
  <c r="M15" i="2" a="1"/>
  <c r="M15" i="2"/>
  <c r="M16" i="2" a="1"/>
  <c r="M16" i="2"/>
  <c r="M5" i="2" a="1"/>
  <c r="M5" i="2"/>
  <c r="D16" i="5"/>
  <c r="D15" i="5"/>
  <c r="D14" i="5"/>
  <c r="D13" i="5"/>
  <c r="D12" i="5"/>
  <c r="D11" i="5"/>
  <c r="D10" i="5"/>
  <c r="D9" i="5"/>
  <c r="D8" i="5"/>
  <c r="D7" i="5"/>
  <c r="D6" i="5"/>
  <c r="D5" i="5"/>
  <c r="D16" i="4" a="1"/>
  <c r="D16" i="4"/>
  <c r="D15" i="4" a="1"/>
  <c r="D15" i="4"/>
  <c r="D14" i="4" a="1"/>
  <c r="D14" i="4"/>
  <c r="D13" i="4" a="1"/>
  <c r="D13" i="4"/>
  <c r="D12" i="4" a="1"/>
  <c r="D12" i="4"/>
  <c r="D11" i="4" a="1"/>
  <c r="D11" i="4"/>
  <c r="D10" i="4" a="1"/>
  <c r="D10" i="4"/>
  <c r="D9" i="4" a="1"/>
  <c r="D9" i="4"/>
  <c r="D8" i="4" a="1"/>
  <c r="D8" i="4"/>
  <c r="D7" i="4" a="1"/>
  <c r="D7" i="4"/>
  <c r="D6" i="4" a="1"/>
  <c r="D6" i="4"/>
  <c r="D5" i="4" a="1"/>
  <c r="D5" i="4"/>
  <c r="D16" i="3"/>
  <c r="D15" i="3"/>
  <c r="D14" i="3"/>
  <c r="D13" i="3"/>
  <c r="D12" i="3"/>
  <c r="D11" i="3"/>
  <c r="D10" i="3"/>
  <c r="D9" i="3"/>
  <c r="D8" i="3"/>
  <c r="D7" i="3"/>
  <c r="D6" i="3"/>
  <c r="D5" i="3"/>
  <c r="D6" i="2" a="1"/>
  <c r="D6" i="2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5" i="2" a="1"/>
  <c r="D5" i="2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5" i="1" a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<sst xmlns="http://schemas.openxmlformats.org/spreadsheetml/2006/main" count="84" uniqueCount="60">
  <si>
    <t>XYZ4521ABC</t>
  </si>
  <si>
    <t>ABC1234XYZ</t>
  </si>
  <si>
    <t>LM8901QRS</t>
  </si>
  <si>
    <t>HJ3456TUV</t>
  </si>
  <si>
    <t>VWX7890KLM</t>
  </si>
  <si>
    <t>MNB2345RST</t>
  </si>
  <si>
    <t>FG6789WXY</t>
  </si>
  <si>
    <t>Input</t>
  </si>
  <si>
    <t>Product code</t>
  </si>
  <si>
    <t>WQ789RTY</t>
  </si>
  <si>
    <t>KP563MNB</t>
  </si>
  <si>
    <t>TRS742WXY</t>
  </si>
  <si>
    <t>PQR56DEF</t>
  </si>
  <si>
    <t>CD467NPQ</t>
  </si>
  <si>
    <t>Result</t>
  </si>
  <si>
    <t>Extract number from product code - without Regex</t>
  </si>
  <si>
    <t>Extract number from product code - with Regex</t>
  </si>
  <si>
    <t>REGEXTEST function</t>
  </si>
  <si>
    <t>741 Cypress Way, Sioux Falls, SD 57103</t>
  </si>
  <si>
    <t>258 Aspen Terrace, Fargo, ND 58102</t>
  </si>
  <si>
    <t>456 Oak Avenue, Missoula, MT 59801</t>
  </si>
  <si>
    <t>987 Spruce Court, Spokane, WA 99201</t>
  </si>
  <si>
    <t>753 Willow Blvd, Idaho Falls, ID 83401</t>
  </si>
  <si>
    <t>369 Poplar Place, Bismarck, ND 58501</t>
  </si>
  <si>
    <t>321 Cedar Drive, Salem, OR 97302</t>
  </si>
  <si>
    <t>852 Redwood Ave, Minneapolis, MN 55401</t>
  </si>
  <si>
    <t>159 Elm Street, Boise, ID 83702</t>
  </si>
  <si>
    <t>654 Birch Road, Seattle, WA 98101</t>
  </si>
  <si>
    <t>123 Pine Street, Billings, MT 59101</t>
  </si>
  <si>
    <t>789 Maple Lane, Portland, OR 97203</t>
  </si>
  <si>
    <t>REGEXEXTRACT function - extract phone numbers</t>
  </si>
  <si>
    <t>Output</t>
  </si>
  <si>
    <t>Call 555-123-4567 to schedule an appointment.</t>
  </si>
  <si>
    <t>Customer Service: 444-567-8901 available M-F, 9-5 EST.</t>
  </si>
  <si>
    <t>Need help? Call 666-789-0123. Our support team is standing by.</t>
  </si>
  <si>
    <t>Contact sales at 222-333-4444 with questions.</t>
  </si>
  <si>
    <t>For product information and support, please dial 333-444-5555</t>
  </si>
  <si>
    <t>Schedule a demo now. Call 111-222-3333 before Friday.</t>
  </si>
  <si>
    <t>Hotline: 999-000-1111 to Report security incidents 24/7</t>
  </si>
  <si>
    <t>Contact our sustainability office at 888-111-2222 for more info</t>
  </si>
  <si>
    <t>Investor relations: 555-777-9999 or email invest@futuretech.com</t>
  </si>
  <si>
    <t>Contact our Terra at 777-888-9999 for all your space needs</t>
  </si>
  <si>
    <t>For clinical trials, call our dedicated line at 444-555-6666 M-F</t>
  </si>
  <si>
    <t>Reach our HR department for career opportunities: 123-456-7890</t>
  </si>
  <si>
    <t>REGEXREPLACE function - strip non-numeric characters</t>
  </si>
  <si>
    <t>023-456-8765</t>
  </si>
  <si>
    <t>(079) 654-0299</t>
  </si>
  <si>
    <t>080.635.0054</t>
  </si>
  <si>
    <t>(011) 420 0678</t>
  </si>
  <si>
    <t>012-383-4567</t>
  </si>
  <si>
    <t>(013) 487-3644</t>
  </si>
  <si>
    <t>014-543-9824</t>
  </si>
  <si>
    <t>(015)-987-0023</t>
  </si>
  <si>
    <t>016.672-0123</t>
  </si>
  <si>
    <t>(017)-788-2338</t>
  </si>
  <si>
    <t>018-285-5533</t>
  </si>
  <si>
    <t>019 233 7766</t>
  </si>
  <si>
    <t>Excel 2019</t>
  </si>
  <si>
    <t>More literal formula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</si>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</sst>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vertical="top"/>
    </xf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595A19-F83E-4F42-A4DD-9AE6CBA52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18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DA41EC-74B8-496E-8E08-98E76DA7F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18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409575</xdr:colOff>
      <xdr:row>4</xdr:row>
      <xdr:rowOff>178582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98D98C-B44F-4374-B48B-68DB8E02D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920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2B2369-0FCC-40FD-85BB-1DC505DAF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BF44BE-8D16-4B1A-B479-4E74D2175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145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articles/regular-expressions-in-exce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articles/regular-expressions-in-exce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articles/regular-expressions-in-exce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articles/regular-expressions-in-exce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articles/regular-expressions-in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3645A-6811-4A26-9EE4-FE03BB0B2D87}">
  <dimension ref="B2:M16"/>
  <sheetViews>
    <sheetView showGridLines="0" tabSelected="1" workbookViewId="0">
      <selection activeCell="D5" sqref="D5"/>
    </sheetView>
  </sheetViews>
  <sheetFormatPr defaultRowHeight="15" x14ac:dyDescent="0.25"/>
  <cols>
    <col min="2" max="2" width="14" customWidth="1"/>
  </cols>
  <sheetData>
    <row r="2" spans="2:13" x14ac:dyDescent="0.25">
      <c r="B2" s="1" t="s">
        <v>15</v>
      </c>
      <c r="M2" t="s">
        <v>57</v>
      </c>
    </row>
    <row r="4" spans="2:13" x14ac:dyDescent="0.25">
      <c r="B4" s="3" t="s">
        <v>8</v>
      </c>
      <c r="D4" s="4" t="s">
        <v>14</v>
      </c>
      <c r="M4" s="4" t="s">
        <v>14</v>
      </c>
    </row>
    <row r="5" spans="2:13" x14ac:dyDescent="0.25">
      <c r="B5" s="2" t="s">
        <v>0</v>
      </c>
      <c r="D5" s="2" t="str" cm="1">
        <f t="array" ref="D5">_xlfn.TEXTJOIN("",TRUE,IFERROR(MID(B5,_xlfn.SEQUENCE(LEN(B5)),1)+0,""))</f>
        <v>4521</v>
      </c>
      <c r="M5" s="2" t="str" cm="1">
        <f t="array" aca="1" ref="M5" ca="1">_xlfn.TEXTJOIN("",TRUE,IFERROR(MID(B5,ROW(INDIRECT("1:"&amp;LEN(B5))),1)+0,""))</f>
        <v>4521</v>
      </c>
    </row>
    <row r="6" spans="2:13" x14ac:dyDescent="0.25">
      <c r="B6" s="2" t="s">
        <v>9</v>
      </c>
      <c r="D6" s="2" t="str" cm="1">
        <f t="array" ref="D6">_xlfn.TEXTJOIN("",TRUE,IFERROR(MID(B6,_xlfn.SEQUENCE(LEN(B6)),1)+0,""))</f>
        <v>789</v>
      </c>
      <c r="F6" s="8" t="s">
        <v>59</v>
      </c>
      <c r="M6" s="2" t="str" cm="1">
        <f t="array" aca="1" ref="M6" ca="1">_xlfn.TEXTJOIN("",TRUE,IFERROR(MID(B6,ROW(INDIRECT("1:"&amp;LEN(B6))),1)+0,""))</f>
        <v>789</v>
      </c>
    </row>
    <row r="7" spans="2:13" x14ac:dyDescent="0.25">
      <c r="B7" s="2" t="s">
        <v>1</v>
      </c>
      <c r="D7" s="2" t="str" cm="1">
        <f t="array" ref="D7">_xlfn.TEXTJOIN("",TRUE,IFERROR(MID(B7,_xlfn.SEQUENCE(LEN(B7)),1)+0,""))</f>
        <v>1234</v>
      </c>
      <c r="M7" s="2" t="str" cm="1">
        <f t="array" aca="1" ref="M7" ca="1">_xlfn.TEXTJOIN("",TRUE,IFERROR(MID(B7,ROW(INDIRECT("1:"&amp;LEN(B7))),1)+0,""))</f>
        <v>1234</v>
      </c>
    </row>
    <row r="8" spans="2:13" x14ac:dyDescent="0.25">
      <c r="B8" s="2" t="s">
        <v>10</v>
      </c>
      <c r="D8" s="2" t="str" cm="1">
        <f t="array" ref="D8">_xlfn.TEXTJOIN("",TRUE,IFERROR(MID(B8,_xlfn.SEQUENCE(LEN(B8)),1)+0,""))</f>
        <v>563</v>
      </c>
      <c r="M8" s="2" t="str" cm="1">
        <f t="array" aca="1" ref="M8" ca="1">_xlfn.TEXTJOIN("",TRUE,IFERROR(MID(B8,ROW(INDIRECT("1:"&amp;LEN(B8))),1)+0,""))</f>
        <v>563</v>
      </c>
    </row>
    <row r="9" spans="2:13" x14ac:dyDescent="0.25">
      <c r="B9" s="2" t="s">
        <v>11</v>
      </c>
      <c r="D9" s="2" t="str" cm="1">
        <f t="array" ref="D9">_xlfn.TEXTJOIN("",TRUE,IFERROR(MID(B9,_xlfn.SEQUENCE(LEN(B9)),1)+0,""))</f>
        <v>742</v>
      </c>
      <c r="M9" s="2" t="str" cm="1">
        <f t="array" aca="1" ref="M9" ca="1">_xlfn.TEXTJOIN("",TRUE,IFERROR(MID(B9,ROW(INDIRECT("1:"&amp;LEN(B9))),1)+0,""))</f>
        <v>742</v>
      </c>
    </row>
    <row r="10" spans="2:13" x14ac:dyDescent="0.25">
      <c r="B10" s="2" t="s">
        <v>2</v>
      </c>
      <c r="D10" s="2" t="str" cm="1">
        <f t="array" ref="D10">_xlfn.TEXTJOIN("",TRUE,IFERROR(MID(B10,_xlfn.SEQUENCE(LEN(B10)),1)+0,""))</f>
        <v>8901</v>
      </c>
      <c r="M10" s="2" t="str" cm="1">
        <f t="array" aca="1" ref="M10" ca="1">_xlfn.TEXTJOIN("",TRUE,IFERROR(MID(B10,ROW(INDIRECT("1:"&amp;LEN(B10))),1)+0,""))</f>
        <v>8901</v>
      </c>
    </row>
    <row r="11" spans="2:13" x14ac:dyDescent="0.25">
      <c r="B11" s="2" t="s">
        <v>12</v>
      </c>
      <c r="D11" s="2" t="str" cm="1">
        <f t="array" ref="D11">_xlfn.TEXTJOIN("",TRUE,IFERROR(MID(B11,_xlfn.SEQUENCE(LEN(B11)),1)+0,""))</f>
        <v>56</v>
      </c>
      <c r="M11" s="2" t="str" cm="1">
        <f t="array" aca="1" ref="M11" ca="1">_xlfn.TEXTJOIN("",TRUE,IFERROR(MID(B11,ROW(INDIRECT("1:"&amp;LEN(B11))),1)+0,""))</f>
        <v>56</v>
      </c>
    </row>
    <row r="12" spans="2:13" x14ac:dyDescent="0.25">
      <c r="B12" s="2" t="s">
        <v>3</v>
      </c>
      <c r="D12" s="2" t="str" cm="1">
        <f t="array" ref="D12">_xlfn.TEXTJOIN("",TRUE,IFERROR(MID(B12,_xlfn.SEQUENCE(LEN(B12)),1)+0,""))</f>
        <v>3456</v>
      </c>
      <c r="M12" s="2" t="str" cm="1">
        <f t="array" aca="1" ref="M12" ca="1">_xlfn.TEXTJOIN("",TRUE,IFERROR(MID(B12,ROW(INDIRECT("1:"&amp;LEN(B12))),1)+0,""))</f>
        <v>3456</v>
      </c>
    </row>
    <row r="13" spans="2:13" x14ac:dyDescent="0.25">
      <c r="B13" s="2" t="s">
        <v>4</v>
      </c>
      <c r="D13" s="2" t="str" cm="1">
        <f t="array" ref="D13">_xlfn.TEXTJOIN("",TRUE,IFERROR(MID(B13,_xlfn.SEQUENCE(LEN(B13)),1)+0,""))</f>
        <v>7890</v>
      </c>
      <c r="M13" s="2" t="str" cm="1">
        <f t="array" aca="1" ref="M13" ca="1">_xlfn.TEXTJOIN("",TRUE,IFERROR(MID(B13,ROW(INDIRECT("1:"&amp;LEN(B13))),1)+0,""))</f>
        <v>7890</v>
      </c>
    </row>
    <row r="14" spans="2:13" x14ac:dyDescent="0.25">
      <c r="B14" s="2" t="s">
        <v>13</v>
      </c>
      <c r="D14" s="2" t="str" cm="1">
        <f t="array" ref="D14">_xlfn.TEXTJOIN("",TRUE,IFERROR(MID(B14,_xlfn.SEQUENCE(LEN(B14)),1)+0,""))</f>
        <v>467</v>
      </c>
      <c r="M14" s="2" t="str" cm="1">
        <f t="array" aca="1" ref="M14" ca="1">_xlfn.TEXTJOIN("",TRUE,IFERROR(MID(B14,ROW(INDIRECT("1:"&amp;LEN(B14))),1)+0,""))</f>
        <v>467</v>
      </c>
    </row>
    <row r="15" spans="2:13" x14ac:dyDescent="0.25">
      <c r="B15" s="2" t="s">
        <v>5</v>
      </c>
      <c r="D15" s="2" t="str" cm="1">
        <f t="array" ref="D15">_xlfn.TEXTJOIN("",TRUE,IFERROR(MID(B15,_xlfn.SEQUENCE(LEN(B15)),1)+0,""))</f>
        <v>2345</v>
      </c>
      <c r="M15" s="2" t="str" cm="1">
        <f t="array" aca="1" ref="M15" ca="1">_xlfn.TEXTJOIN("",TRUE,IFERROR(MID(B15,ROW(INDIRECT("1:"&amp;LEN(B15))),1)+0,""))</f>
        <v>2345</v>
      </c>
    </row>
    <row r="16" spans="2:13" x14ac:dyDescent="0.25">
      <c r="B16" s="2" t="s">
        <v>6</v>
      </c>
      <c r="D16" s="2" t="str" cm="1">
        <f t="array" ref="D16">_xlfn.TEXTJOIN("",TRUE,IFERROR(MID(B16,_xlfn.SEQUENCE(LEN(B16)),1)+0,""))</f>
        <v>6789</v>
      </c>
      <c r="M16" s="2" t="str" cm="1">
        <f t="array" aca="1" ref="M16" ca="1">_xlfn.TEXTJOIN("",TRUE,IFERROR(MID(B16,ROW(INDIRECT("1:"&amp;LEN(B16))),1)+0,""))</f>
        <v>6789</v>
      </c>
    </row>
  </sheetData>
  <hyperlinks>
    <hyperlink ref="F6" r:id="rId1" display="Read explanation here" xr:uid="{5FEE1A16-7253-4ABD-B087-4FD825E2E533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F16"/>
  <sheetViews>
    <sheetView showGridLines="0" workbookViewId="0">
      <selection activeCell="D5" sqref="D5"/>
    </sheetView>
  </sheetViews>
  <sheetFormatPr defaultRowHeight="15" x14ac:dyDescent="0.25"/>
  <cols>
    <col min="2" max="2" width="14" customWidth="1"/>
  </cols>
  <sheetData>
    <row r="2" spans="2:6" x14ac:dyDescent="0.25">
      <c r="B2" s="1" t="s">
        <v>16</v>
      </c>
    </row>
    <row r="4" spans="2:6" x14ac:dyDescent="0.25">
      <c r="B4" s="3" t="s">
        <v>8</v>
      </c>
      <c r="D4" s="4" t="s">
        <v>14</v>
      </c>
    </row>
    <row r="5" spans="2:6" x14ac:dyDescent="0.25">
      <c r="B5" s="2" t="s">
        <v>0</v>
      </c>
      <c r="D5" s="2" t="str" cm="1">
        <f t="array" ref="D5">_xlfn.REGEXEXTRACT(B5,"\d+")</f>
        <v>4521</v>
      </c>
    </row>
    <row r="6" spans="2:6" x14ac:dyDescent="0.25">
      <c r="B6" s="2" t="s">
        <v>9</v>
      </c>
      <c r="D6" s="2" t="str" cm="1">
        <f t="array" ref="D6">_xlfn.REGEXEXTRACT(B6,"\d+")</f>
        <v>789</v>
      </c>
      <c r="F6" s="8" t="s">
        <v>59</v>
      </c>
    </row>
    <row r="7" spans="2:6" x14ac:dyDescent="0.25">
      <c r="B7" s="2" t="s">
        <v>1</v>
      </c>
      <c r="D7" s="2" t="str" cm="1">
        <f t="array" ref="D7">_xlfn.REGEXEXTRACT(B7,"\d+")</f>
        <v>1234</v>
      </c>
    </row>
    <row r="8" spans="2:6" x14ac:dyDescent="0.25">
      <c r="B8" s="2" t="s">
        <v>10</v>
      </c>
      <c r="D8" s="2" t="str" cm="1">
        <f t="array" ref="D8">_xlfn.REGEXEXTRACT(B8,"\d+")</f>
        <v>563</v>
      </c>
    </row>
    <row r="9" spans="2:6" x14ac:dyDescent="0.25">
      <c r="B9" s="2" t="s">
        <v>11</v>
      </c>
      <c r="D9" s="2" t="str" cm="1">
        <f t="array" ref="D9">_xlfn.REGEXEXTRACT(B9,"\d+")</f>
        <v>742</v>
      </c>
    </row>
    <row r="10" spans="2:6" x14ac:dyDescent="0.25">
      <c r="B10" s="2" t="s">
        <v>2</v>
      </c>
      <c r="D10" s="2" t="str" cm="1">
        <f t="array" ref="D10">_xlfn.REGEXEXTRACT(B10,"\d+")</f>
        <v>8901</v>
      </c>
    </row>
    <row r="11" spans="2:6" x14ac:dyDescent="0.25">
      <c r="B11" s="2" t="s">
        <v>12</v>
      </c>
      <c r="D11" s="2" t="str" cm="1">
        <f t="array" ref="D11">_xlfn.REGEXEXTRACT(B11,"\d+")</f>
        <v>56</v>
      </c>
    </row>
    <row r="12" spans="2:6" x14ac:dyDescent="0.25">
      <c r="B12" s="2" t="s">
        <v>3</v>
      </c>
      <c r="D12" s="2" t="str" cm="1">
        <f t="array" ref="D12">_xlfn.REGEXEXTRACT(B12,"\d+")</f>
        <v>3456</v>
      </c>
    </row>
    <row r="13" spans="2:6" x14ac:dyDescent="0.25">
      <c r="B13" s="2" t="s">
        <v>4</v>
      </c>
      <c r="D13" s="2" t="str" cm="1">
        <f t="array" ref="D13">_xlfn.REGEXEXTRACT(B13,"\d+")</f>
        <v>7890</v>
      </c>
    </row>
    <row r="14" spans="2:6" x14ac:dyDescent="0.25">
      <c r="B14" s="2" t="s">
        <v>13</v>
      </c>
      <c r="D14" s="2" t="str" cm="1">
        <f t="array" ref="D14">_xlfn.REGEXEXTRACT(B14,"\d+")</f>
        <v>467</v>
      </c>
    </row>
    <row r="15" spans="2:6" x14ac:dyDescent="0.25">
      <c r="B15" s="2" t="s">
        <v>5</v>
      </c>
      <c r="D15" s="2" t="str" cm="1">
        <f t="array" ref="D15">_xlfn.REGEXEXTRACT(B15,"\d+")</f>
        <v>2345</v>
      </c>
    </row>
    <row r="16" spans="2:6" x14ac:dyDescent="0.25">
      <c r="B16" s="2" t="s">
        <v>6</v>
      </c>
      <c r="D16" s="2" t="str" cm="1">
        <f t="array" ref="D16">_xlfn.REGEXEXTRACT(B16,"\d+")</f>
        <v>6789</v>
      </c>
    </row>
  </sheetData>
  <hyperlinks>
    <hyperlink ref="F6" r:id="rId1" display="Read explanation here" xr:uid="{F70033BC-A0B0-4947-A250-339E72ABDD21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A5DE0-6F00-4375-84CF-7ED03069945F}">
  <dimension ref="B2:F16"/>
  <sheetViews>
    <sheetView showGridLines="0" workbookViewId="0">
      <selection activeCell="D5" sqref="D5"/>
    </sheetView>
  </sheetViews>
  <sheetFormatPr defaultRowHeight="15" x14ac:dyDescent="0.25"/>
  <cols>
    <col min="2" max="2" width="38.85546875" customWidth="1"/>
  </cols>
  <sheetData>
    <row r="2" spans="2:6" x14ac:dyDescent="0.25">
      <c r="B2" s="1" t="s">
        <v>17</v>
      </c>
    </row>
    <row r="4" spans="2:6" ht="15.75" x14ac:dyDescent="0.25">
      <c r="B4" s="5" t="s">
        <v>7</v>
      </c>
      <c r="D4" s="6" t="s">
        <v>14</v>
      </c>
    </row>
    <row r="5" spans="2:6" x14ac:dyDescent="0.25">
      <c r="B5" s="2" t="s">
        <v>18</v>
      </c>
      <c r="D5" s="2" t="b">
        <f>_xlfn.REGEXTEST(B5,"\b(MN|MT|ND|SD)\b")</f>
        <v>1</v>
      </c>
    </row>
    <row r="6" spans="2:6" x14ac:dyDescent="0.25">
      <c r="B6" s="2" t="s">
        <v>19</v>
      </c>
      <c r="D6" s="2" t="b">
        <f t="shared" ref="D6:D16" si="0">_xlfn.REGEXTEST(B6,"\b(MN|MT|ND|SD)\b")</f>
        <v>1</v>
      </c>
      <c r="F6" s="8" t="s">
        <v>59</v>
      </c>
    </row>
    <row r="7" spans="2:6" x14ac:dyDescent="0.25">
      <c r="B7" s="2" t="s">
        <v>20</v>
      </c>
      <c r="D7" s="2" t="b">
        <f t="shared" si="0"/>
        <v>1</v>
      </c>
    </row>
    <row r="8" spans="2:6" x14ac:dyDescent="0.25">
      <c r="B8" s="2" t="s">
        <v>21</v>
      </c>
      <c r="D8" s="2" t="b">
        <f t="shared" si="0"/>
        <v>0</v>
      </c>
    </row>
    <row r="9" spans="2:6" x14ac:dyDescent="0.25">
      <c r="B9" s="2" t="s">
        <v>22</v>
      </c>
      <c r="D9" s="2" t="b">
        <f t="shared" si="0"/>
        <v>0</v>
      </c>
    </row>
    <row r="10" spans="2:6" x14ac:dyDescent="0.25">
      <c r="B10" s="2" t="s">
        <v>23</v>
      </c>
      <c r="D10" s="2" t="b">
        <f t="shared" si="0"/>
        <v>1</v>
      </c>
    </row>
    <row r="11" spans="2:6" x14ac:dyDescent="0.25">
      <c r="B11" s="2" t="s">
        <v>24</v>
      </c>
      <c r="D11" s="2" t="b">
        <f t="shared" si="0"/>
        <v>0</v>
      </c>
    </row>
    <row r="12" spans="2:6" x14ac:dyDescent="0.25">
      <c r="B12" s="2" t="s">
        <v>25</v>
      </c>
      <c r="D12" s="2" t="b">
        <f t="shared" si="0"/>
        <v>1</v>
      </c>
    </row>
    <row r="13" spans="2:6" x14ac:dyDescent="0.25">
      <c r="B13" s="2" t="s">
        <v>26</v>
      </c>
      <c r="D13" s="2" t="b">
        <f t="shared" si="0"/>
        <v>0</v>
      </c>
    </row>
    <row r="14" spans="2:6" x14ac:dyDescent="0.25">
      <c r="B14" s="2" t="s">
        <v>27</v>
      </c>
      <c r="D14" s="2" t="b">
        <f t="shared" si="0"/>
        <v>0</v>
      </c>
    </row>
    <row r="15" spans="2:6" x14ac:dyDescent="0.25">
      <c r="B15" s="2" t="s">
        <v>28</v>
      </c>
      <c r="D15" s="2" t="b">
        <f t="shared" si="0"/>
        <v>1</v>
      </c>
    </row>
    <row r="16" spans="2:6" x14ac:dyDescent="0.25">
      <c r="B16" s="2" t="s">
        <v>29</v>
      </c>
      <c r="D16" s="2" t="b">
        <f t="shared" si="0"/>
        <v>0</v>
      </c>
    </row>
  </sheetData>
  <hyperlinks>
    <hyperlink ref="F6" r:id="rId1" display="Read explanation here" xr:uid="{884BC31E-BA24-4F04-B0C1-95AD967180BF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55022-7E40-440D-A285-D1075ED0F362}">
  <dimension ref="B2:F16"/>
  <sheetViews>
    <sheetView showGridLines="0" workbookViewId="0">
      <selection activeCell="D5" sqref="D5"/>
    </sheetView>
  </sheetViews>
  <sheetFormatPr defaultColWidth="8.85546875" defaultRowHeight="15" x14ac:dyDescent="0.25"/>
  <cols>
    <col min="1" max="1" width="7.7109375" customWidth="1"/>
    <col min="2" max="2" width="58.85546875" customWidth="1"/>
    <col min="3" max="3" width="7.7109375" customWidth="1"/>
    <col min="4" max="4" width="13.140625" customWidth="1"/>
  </cols>
  <sheetData>
    <row r="2" spans="2:6" x14ac:dyDescent="0.25">
      <c r="B2" s="1" t="s">
        <v>30</v>
      </c>
    </row>
    <row r="4" spans="2:6" x14ac:dyDescent="0.25">
      <c r="B4" s="3" t="s">
        <v>7</v>
      </c>
      <c r="D4" s="4" t="s">
        <v>31</v>
      </c>
    </row>
    <row r="5" spans="2:6" x14ac:dyDescent="0.25">
      <c r="B5" s="7" t="s">
        <v>32</v>
      </c>
      <c r="D5" s="2" t="str" cm="1">
        <f t="array" ref="D5">_xlfn.REGEXEXTRACT(B5,"\d{3}-\d{3}-\d{4}")</f>
        <v>555-123-4567</v>
      </c>
    </row>
    <row r="6" spans="2:6" x14ac:dyDescent="0.25">
      <c r="B6" s="7" t="s">
        <v>33</v>
      </c>
      <c r="D6" s="2" t="str" cm="1">
        <f t="array" ref="D6">_xlfn.REGEXEXTRACT(B6,"\d{3}-\d{3}-\d{4}",1)</f>
        <v>444-567-8901</v>
      </c>
      <c r="F6" s="8" t="s">
        <v>59</v>
      </c>
    </row>
    <row r="7" spans="2:6" x14ac:dyDescent="0.25">
      <c r="B7" s="7" t="s">
        <v>34</v>
      </c>
      <c r="D7" s="2" t="str" cm="1">
        <f t="array" ref="D7">_xlfn.REGEXEXTRACT(B7,"\d{3}-\d{3}-\d{4}",1)</f>
        <v>666-789-0123</v>
      </c>
    </row>
    <row r="8" spans="2:6" x14ac:dyDescent="0.25">
      <c r="B8" s="7" t="s">
        <v>35</v>
      </c>
      <c r="D8" s="2" t="str" cm="1">
        <f t="array" ref="D8">_xlfn.REGEXEXTRACT(B8,"\d{3}-\d{3}-\d{4}",1)</f>
        <v>222-333-4444</v>
      </c>
    </row>
    <row r="9" spans="2:6" x14ac:dyDescent="0.25">
      <c r="B9" s="7" t="s">
        <v>36</v>
      </c>
      <c r="D9" s="2" t="str" cm="1">
        <f t="array" ref="D9">_xlfn.REGEXEXTRACT(B9,"\d{3}-\d{3}-\d{4}",1)</f>
        <v>333-444-5555</v>
      </c>
    </row>
    <row r="10" spans="2:6" x14ac:dyDescent="0.25">
      <c r="B10" s="7" t="s">
        <v>37</v>
      </c>
      <c r="D10" s="2" t="str" cm="1">
        <f t="array" ref="D10">_xlfn.REGEXEXTRACT(B10,"\d{3}-\d{3}-\d{4}",1)</f>
        <v>111-222-3333</v>
      </c>
    </row>
    <row r="11" spans="2:6" x14ac:dyDescent="0.25">
      <c r="B11" s="7" t="s">
        <v>38</v>
      </c>
      <c r="D11" s="2" t="str" cm="1">
        <f t="array" ref="D11">_xlfn.REGEXEXTRACT(B11,"\d{3}-\d{3}-\d{4}",1)</f>
        <v>999-000-1111</v>
      </c>
    </row>
    <row r="12" spans="2:6" x14ac:dyDescent="0.25">
      <c r="B12" s="7" t="s">
        <v>39</v>
      </c>
      <c r="D12" s="2" t="str" cm="1">
        <f t="array" ref="D12">_xlfn.REGEXEXTRACT(B12,"\d{3}-\d{3}-\d{4}",1)</f>
        <v>888-111-2222</v>
      </c>
    </row>
    <row r="13" spans="2:6" x14ac:dyDescent="0.25">
      <c r="B13" s="7" t="s">
        <v>40</v>
      </c>
      <c r="D13" s="2" t="str" cm="1">
        <f t="array" ref="D13">_xlfn.REGEXEXTRACT(B13,"\d{3}-\d{3}-\d{4}",1)</f>
        <v>555-777-9999</v>
      </c>
    </row>
    <row r="14" spans="2:6" x14ac:dyDescent="0.25">
      <c r="B14" s="7" t="s">
        <v>41</v>
      </c>
      <c r="D14" s="2" t="str" cm="1">
        <f t="array" ref="D14">_xlfn.REGEXEXTRACT(B14,"\d{3}-\d{3}-\d{4}",1)</f>
        <v>777-888-9999</v>
      </c>
    </row>
    <row r="15" spans="2:6" x14ac:dyDescent="0.25">
      <c r="B15" s="7" t="s">
        <v>42</v>
      </c>
      <c r="D15" s="2" t="str" cm="1">
        <f t="array" ref="D15">_xlfn.REGEXEXTRACT(B15,"\d{3}-\d{3}-\d{4}",1)</f>
        <v>444-555-6666</v>
      </c>
    </row>
    <row r="16" spans="2:6" x14ac:dyDescent="0.25">
      <c r="B16" s="7" t="s">
        <v>43</v>
      </c>
      <c r="D16" s="2" t="str" cm="1">
        <f t="array" ref="D16">_xlfn.REGEXEXTRACT(B16,"\d{3}-\d{3}-\d{4}",1)</f>
        <v>123-456-7890</v>
      </c>
    </row>
  </sheetData>
  <hyperlinks>
    <hyperlink ref="F6" r:id="rId1" display="Read explanation here" xr:uid="{5372EC22-3720-4B3E-8048-B8E1D43DC354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F3380-6A94-4D38-A890-383BDF655089}">
  <dimension ref="B2:K16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16.5703125" customWidth="1"/>
    <col min="4" max="4" width="16.5703125" customWidth="1"/>
    <col min="11" max="11" width="12.5703125" customWidth="1"/>
  </cols>
  <sheetData>
    <row r="2" spans="2:11" x14ac:dyDescent="0.25">
      <c r="B2" s="1" t="s">
        <v>44</v>
      </c>
      <c r="K2" t="s">
        <v>58</v>
      </c>
    </row>
    <row r="4" spans="2:11" x14ac:dyDescent="0.25">
      <c r="B4" s="3" t="s">
        <v>7</v>
      </c>
      <c r="D4" s="4" t="s">
        <v>31</v>
      </c>
      <c r="K4" s="4" t="s">
        <v>31</v>
      </c>
    </row>
    <row r="5" spans="2:11" x14ac:dyDescent="0.25">
      <c r="B5" s="7" t="s">
        <v>45</v>
      </c>
      <c r="D5" s="2" t="str">
        <f>_xlfn.REGEXREPLACE(B5,"[^0-9]","")</f>
        <v>0234568765</v>
      </c>
      <c r="K5" s="2" t="str">
        <f>_xlfn.REGEXREPLACE(B5,"[- ().]","")</f>
        <v>0234568765</v>
      </c>
    </row>
    <row r="6" spans="2:11" x14ac:dyDescent="0.25">
      <c r="B6" s="7" t="s">
        <v>46</v>
      </c>
      <c r="D6" s="2" t="str">
        <f t="shared" ref="D6:D16" si="0">_xlfn.REGEXREPLACE(B6,"[^0-9]","")</f>
        <v>0796540299</v>
      </c>
      <c r="F6" s="8" t="s">
        <v>59</v>
      </c>
      <c r="K6" s="2" t="str">
        <f t="shared" ref="K6:K16" si="1">_xlfn.REGEXREPLACE(B6,"[- ().]","")</f>
        <v>0796540299</v>
      </c>
    </row>
    <row r="7" spans="2:11" x14ac:dyDescent="0.25">
      <c r="B7" s="7" t="s">
        <v>47</v>
      </c>
      <c r="D7" s="2" t="str">
        <f t="shared" si="0"/>
        <v>0806350054</v>
      </c>
      <c r="K7" s="2" t="str">
        <f t="shared" si="1"/>
        <v>0806350054</v>
      </c>
    </row>
    <row r="8" spans="2:11" x14ac:dyDescent="0.25">
      <c r="B8" s="7" t="s">
        <v>48</v>
      </c>
      <c r="D8" s="2" t="str">
        <f t="shared" si="0"/>
        <v>0114200678</v>
      </c>
      <c r="K8" s="2" t="str">
        <f t="shared" si="1"/>
        <v>0114200678</v>
      </c>
    </row>
    <row r="9" spans="2:11" x14ac:dyDescent="0.25">
      <c r="B9" s="7" t="s">
        <v>49</v>
      </c>
      <c r="D9" s="2" t="str">
        <f t="shared" si="0"/>
        <v>0123834567</v>
      </c>
      <c r="K9" s="2" t="str">
        <f t="shared" si="1"/>
        <v>0123834567</v>
      </c>
    </row>
    <row r="10" spans="2:11" x14ac:dyDescent="0.25">
      <c r="B10" s="7" t="s">
        <v>50</v>
      </c>
      <c r="D10" s="2" t="str">
        <f t="shared" si="0"/>
        <v>0134873644</v>
      </c>
      <c r="K10" s="2" t="str">
        <f t="shared" si="1"/>
        <v>0134873644</v>
      </c>
    </row>
    <row r="11" spans="2:11" x14ac:dyDescent="0.25">
      <c r="B11" s="7" t="s">
        <v>51</v>
      </c>
      <c r="D11" s="2" t="str">
        <f t="shared" si="0"/>
        <v>0145439824</v>
      </c>
      <c r="K11" s="2" t="str">
        <f t="shared" si="1"/>
        <v>0145439824</v>
      </c>
    </row>
    <row r="12" spans="2:11" x14ac:dyDescent="0.25">
      <c r="B12" s="7" t="s">
        <v>52</v>
      </c>
      <c r="D12" s="2" t="str">
        <f t="shared" si="0"/>
        <v>0159870023</v>
      </c>
      <c r="K12" s="2" t="str">
        <f t="shared" si="1"/>
        <v>0159870023</v>
      </c>
    </row>
    <row r="13" spans="2:11" x14ac:dyDescent="0.25">
      <c r="B13" s="7" t="s">
        <v>53</v>
      </c>
      <c r="D13" s="2" t="str">
        <f t="shared" si="0"/>
        <v>0166720123</v>
      </c>
      <c r="K13" s="2" t="str">
        <f t="shared" si="1"/>
        <v>0166720123</v>
      </c>
    </row>
    <row r="14" spans="2:11" x14ac:dyDescent="0.25">
      <c r="B14" s="7" t="s">
        <v>54</v>
      </c>
      <c r="D14" s="2" t="str">
        <f t="shared" si="0"/>
        <v>0177882338</v>
      </c>
      <c r="K14" s="2" t="str">
        <f t="shared" si="1"/>
        <v>0177882338</v>
      </c>
    </row>
    <row r="15" spans="2:11" x14ac:dyDescent="0.25">
      <c r="B15" s="7" t="s">
        <v>55</v>
      </c>
      <c r="D15" s="2" t="str">
        <f t="shared" si="0"/>
        <v>0182855533</v>
      </c>
      <c r="K15" s="2" t="str">
        <f t="shared" si="1"/>
        <v>0182855533</v>
      </c>
    </row>
    <row r="16" spans="2:11" x14ac:dyDescent="0.25">
      <c r="B16" s="7" t="s">
        <v>56</v>
      </c>
      <c r="D16" s="2" t="str">
        <f t="shared" si="0"/>
        <v>0192337766</v>
      </c>
      <c r="K16" s="2" t="str">
        <f t="shared" si="1"/>
        <v>0192337766</v>
      </c>
    </row>
  </sheetData>
  <hyperlinks>
    <hyperlink ref="F6" r:id="rId1" display="Read explanation here" xr:uid="{7DA77554-9E80-41BB-8DAD-1D44183B6056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2024-12-06T05:06:16Z</dcterms:modified>
</cp:coreProperties>
</file>